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8740" yWindow="0" windowWidth="20655" windowHeight="10905" activeTab="2"/>
  </bookViews>
  <sheets>
    <sheet name="Planilha1" sheetId="2" r:id="rId1"/>
    <sheet name="CDHU189" sheetId="4" r:id="rId2"/>
    <sheet name="Plan1" sheetId="5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2" l="1"/>
  <c r="F18" i="2"/>
  <c r="F17" i="2"/>
  <c r="F16" i="2"/>
  <c r="F15" i="2"/>
  <c r="D19" i="2"/>
  <c r="D18" i="2"/>
  <c r="D17" i="2"/>
  <c r="D16" i="2"/>
  <c r="D15" i="2"/>
  <c r="C16" i="2"/>
  <c r="C15" i="2"/>
  <c r="C19" i="2"/>
  <c r="C18" i="2"/>
  <c r="C17" i="2"/>
  <c r="F14" i="2"/>
  <c r="G14" i="2"/>
  <c r="D14" i="2"/>
  <c r="C14" i="2"/>
  <c r="G17" i="2"/>
  <c r="G18" i="2"/>
  <c r="G19" i="2"/>
  <c r="G16" i="2"/>
  <c r="G15" i="2"/>
  <c r="G22" i="2" l="1"/>
</calcChain>
</file>

<file path=xl/sharedStrings.xml><?xml version="1.0" encoding="utf-8"?>
<sst xmlns="http://schemas.openxmlformats.org/spreadsheetml/2006/main" count="9829" uniqueCount="6583">
  <si>
    <t>TOTAL</t>
  </si>
  <si>
    <t>Prefeitura do Município de São Miguel Arcanjo</t>
  </si>
  <si>
    <t>Secretaria Municipal de Obras</t>
  </si>
  <si>
    <t>PLANILHA ORÇAMENTÁRIA</t>
  </si>
  <si>
    <t>LOCAL</t>
  </si>
  <si>
    <t>MUNICÍPIO DE SÃO MIGUEL ARCANJO-SP</t>
  </si>
  <si>
    <t>ÍTEM</t>
  </si>
  <si>
    <t>DESCRIÇÃO DO MATERIAL</t>
  </si>
  <si>
    <t xml:space="preserve">UN </t>
  </si>
  <si>
    <t xml:space="preserve">QUANT. </t>
  </si>
  <si>
    <t>P. UNITARIO</t>
  </si>
  <si>
    <t>P. TOTAL</t>
  </si>
  <si>
    <t>1.1</t>
  </si>
  <si>
    <t>1.2</t>
  </si>
  <si>
    <t>OBJETO</t>
  </si>
  <si>
    <t>MATERIAIS PARA SINALIZAÇÃO VIÁRIA</t>
  </si>
  <si>
    <t>Placa regulamentação, advertência, educativa, orientação turística/serviços, ch.aço tipo NB 1010/1020, e= 1,25 mm, bitola 18, ou e= 1,50 mm, bitola 16 - ABNT NBR 11904, área até 2,0 m², refletiva com película IA/IA - ABNT NBR 14644</t>
  </si>
  <si>
    <t>M2</t>
  </si>
  <si>
    <t>Coluna simples (PP), de 2 1/2" x 3,6 m</t>
  </si>
  <si>
    <t>UN</t>
  </si>
  <si>
    <t>1.3</t>
  </si>
  <si>
    <t>1.4</t>
  </si>
  <si>
    <t>1.5</t>
  </si>
  <si>
    <t>1.6</t>
  </si>
  <si>
    <t>MATERIAIS DE SINALIZAÇÃO</t>
  </si>
  <si>
    <t>L</t>
  </si>
  <si>
    <t>DATA</t>
  </si>
  <si>
    <t>COD CDHU 189
INSUMO</t>
  </si>
  <si>
    <t>N.07.000.000010</t>
  </si>
  <si>
    <t>P.04.000.092176</t>
  </si>
  <si>
    <t>COMPANHIA DE DESENVOLVIMENTO HABITACIONAL E URBANO</t>
  </si>
  <si>
    <t>DO ESTADO DE SÃO PAULO</t>
  </si>
  <si>
    <t>BOLETIM REFERENCIAL DE CUSTOS</t>
  </si>
  <si>
    <t>RELATÓRIO DE INSUMOS</t>
  </si>
  <si>
    <t>Versão 189</t>
  </si>
  <si>
    <t>Data Base:</t>
  </si>
  <si>
    <t>FEVEREIRO/23</t>
  </si>
  <si>
    <t>Referência</t>
  </si>
  <si>
    <t xml:space="preserve"> Descrição do Insumo</t>
  </si>
  <si>
    <t>Unidade</t>
  </si>
  <si>
    <t>Custo (R$)</t>
  </si>
  <si>
    <t>A.02.000.070107</t>
  </si>
  <si>
    <t>Impressão colorida em papel sulfite A4</t>
  </si>
  <si>
    <t>A.02.000.070108</t>
  </si>
  <si>
    <t>Encadernação espiral até 100 folhas</t>
  </si>
  <si>
    <t>A.03.000.022111</t>
  </si>
  <si>
    <t>Taxa de mobilização e desmobilização de equipamentos para execução de estacas escavadas com injeção ou microestaca</t>
  </si>
  <si>
    <t>TX</t>
  </si>
  <si>
    <t>A.04.000.098083</t>
  </si>
  <si>
    <t>Taxa de mobilização e desmobilização de equipamentos para execução de rebaixamento de lençol freático</t>
  </si>
  <si>
    <t>A.04.000.098084</t>
  </si>
  <si>
    <t>Locação de conjunto de bombeamento a vácuo para rebaixamento de lençol freático, com até 50 ponteiras e potência até 15HP mínimo 30 dias</t>
  </si>
  <si>
    <t>CJxDI</t>
  </si>
  <si>
    <t>A.04.000.098085</t>
  </si>
  <si>
    <t>Ponteiras filtrantes até 5m de profundidades - instaladas</t>
  </si>
  <si>
    <t>A.05.000.020299</t>
  </si>
  <si>
    <t>Taxa de destinação de resíduo sólido em aterro, tipo inerte</t>
  </si>
  <si>
    <t>T</t>
  </si>
  <si>
    <t>A.05.000.020306</t>
  </si>
  <si>
    <t>Taxa de destinação de resíduo sólido em aterro, tipo solo/terra</t>
  </si>
  <si>
    <t>M3</t>
  </si>
  <si>
    <t>A.05.000.020358</t>
  </si>
  <si>
    <t>Remoção de entulho de obra, terra, alvenaria, concreto, argamassa, madeira, papel, plástico, metal, capacidade de 4m³</t>
  </si>
  <si>
    <t>A.05.000.020359</t>
  </si>
  <si>
    <t>Remoção de entulho de obra, material volumoso (mistura de alvenaria, terra, madeira, papel, plástico e metal), capacidade 4 m³</t>
  </si>
  <si>
    <t>A.05.000.020363</t>
  </si>
  <si>
    <t>Transporte e taxa de destinação de resíduo sólido em aterro, tipo telhas cimento amianto</t>
  </si>
  <si>
    <t>A.05.000.020998</t>
  </si>
  <si>
    <t>Remoção de entulho de obra, material rejeitado (mistura de vegetação, isopor, manta asfáltica, lã de vidro), capacidade 4 m³</t>
  </si>
  <si>
    <t>A.05.000.020999</t>
  </si>
  <si>
    <t>Remoção de entulho de obra, gesso, dry wall, capacidade 4 m³</t>
  </si>
  <si>
    <t>A.05.000.021093</t>
  </si>
  <si>
    <t>Locação de duto coletor de entulho</t>
  </si>
  <si>
    <t>MXMES</t>
  </si>
  <si>
    <t>A.05.000.027014</t>
  </si>
  <si>
    <t>Locação máquinas de solda MIG/MAC, modelo TRR 3410 marca Bambozzi, (100% ciclo), para arame sólido/tubular 0,8 até 1,6mm, trifásicos, 220/380/440 V</t>
  </si>
  <si>
    <t>UNDIA</t>
  </si>
  <si>
    <t>A.05.000.047592</t>
  </si>
  <si>
    <t>Gerador a diesel carenado 150/136 kVA, variação de + ou - 5%, 380/220 V ou 220/127 V, 85dB a 1,5m, completo; ref. GMG 150 da Heimer ou equivalente</t>
  </si>
  <si>
    <t>A.05.000.066595</t>
  </si>
  <si>
    <t>Locação de bomba submersível monofásica, diâmetro de 2´ ou 3´, potência de 0,5CV até 3CV</t>
  </si>
  <si>
    <t>H</t>
  </si>
  <si>
    <t>A.05.000.070104</t>
  </si>
  <si>
    <t>Computador - Processador Intel Core I5 ou superior, 4 GB RAM, HD 320 GB, Placa de rede 10/100 TX Mbps, Intel Graphics, saídas serial/Paralela/USB e periféricos</t>
  </si>
  <si>
    <t>A.05.000.080110</t>
  </si>
  <si>
    <t>Balancim elétrico tipo plataforma de 3 m de comprimento, para transporte vertical, com cabo passante de 60m, com gancho, clips, sapatilhas, ponta de cabo, etc.</t>
  </si>
  <si>
    <t>UNMES</t>
  </si>
  <si>
    <t>A.05.000.080359</t>
  </si>
  <si>
    <t>GPS com receptor L1-L2 / RTK com base</t>
  </si>
  <si>
    <t>A.05.000.080373</t>
  </si>
  <si>
    <t>Plataforma articulada elétrica, autopropelida, com altura aproximada de 12,50m e capacidade para 227kg, ref. Z34/22 DC da Genie ou equivalente</t>
  </si>
  <si>
    <t>A.05.000.080374</t>
  </si>
  <si>
    <t>Plataforma articulada à diesel, autopropelida, com altura aproximada de 20m e capacidade para 227kg, ref. 600 AJ da JLG, Z60/34 RT da Genie ou equivalente</t>
  </si>
  <si>
    <t>A.06.000.027013</t>
  </si>
  <si>
    <t>Gás para soldagem tipo MIG, ref. Coogar 215 ou equivalente</t>
  </si>
  <si>
    <t>A.06.000.044680</t>
  </si>
  <si>
    <t>Óleo mineral para disjuntor e transformador</t>
  </si>
  <si>
    <t>A.06.000.068502</t>
  </si>
  <si>
    <t>Cilindro de aço para gás GLP de 45kg com carga</t>
  </si>
  <si>
    <t>A.06.000.068550</t>
  </si>
  <si>
    <t>Cilindro de aço para gás GLP de 13kg com carga</t>
  </si>
  <si>
    <t>A.07.000.020350</t>
  </si>
  <si>
    <t>Taxa de mobilização e desmobilização de equipamentos para execução de sondagem rotativa</t>
  </si>
  <si>
    <t>A.07.000.020459</t>
  </si>
  <si>
    <t>Taxa de mobilização e desmobilização de equipamentos para execução de levantamento topográfico 100km</t>
  </si>
  <si>
    <t>A.07.000.020476</t>
  </si>
  <si>
    <t>Taxa de mobilização e desmobilização de equipamentos para execução de sondagem</t>
  </si>
  <si>
    <t>A.07.000.020483</t>
  </si>
  <si>
    <t>Sondagem a percussão, inclusive as peças gráficas e relatórios pertinentes mínimo de 30m</t>
  </si>
  <si>
    <t>M</t>
  </si>
  <si>
    <t>A.07.000.020484</t>
  </si>
  <si>
    <t>Sondagem rotativa em solo, inclusive as peças gráficas e relatórios pertinentes mínimo 30m</t>
  </si>
  <si>
    <t>A.07.000.020485</t>
  </si>
  <si>
    <t>Sondagem rotativa em rocha, inclusive as peças gráficas e relatórios pertinentes</t>
  </si>
  <si>
    <t>A.07.000.020486</t>
  </si>
  <si>
    <t>Sondagem a trado, inclusive as peças gráficas e relatórios pertinentes (não considerar os ensaios de solo) mínimo 30m</t>
  </si>
  <si>
    <t>A.07.000.020487</t>
  </si>
  <si>
    <t>Sondagem percussão com a utilização de torquímetro, inclusive peças gráficas e relatórios pertinentes mínimo 30m</t>
  </si>
  <si>
    <t>A.08.000.020000</t>
  </si>
  <si>
    <t>Taxa de mobilização e desmobilização de equipamentos para execução de estaca pré-moldada</t>
  </si>
  <si>
    <t>A.08.000.020001</t>
  </si>
  <si>
    <t>Estaca pré-moldada protendida cravada para 20t</t>
  </si>
  <si>
    <t>A.08.000.020002</t>
  </si>
  <si>
    <t>Cravação de etaca pré-moldada protendida cravada para 20t</t>
  </si>
  <si>
    <t>A.08.000.020003</t>
  </si>
  <si>
    <t>Estaca pré-moldada protendida cravada para 30t</t>
  </si>
  <si>
    <t>A.08.000.020004</t>
  </si>
  <si>
    <t>Cravação de etaca pré-moldada protendida cravada para 30t</t>
  </si>
  <si>
    <t>A.08.000.020005</t>
  </si>
  <si>
    <t>Estaca pré-moldada protendida cravada para 40t</t>
  </si>
  <si>
    <t>A.08.000.020006</t>
  </si>
  <si>
    <t>Cravação de etaca pré-moldada protendida cravada para 40t</t>
  </si>
  <si>
    <t>A.08.000.020007</t>
  </si>
  <si>
    <t>Estaca pré-moldada protendida cravada para 50t</t>
  </si>
  <si>
    <t>A.08.000.020008</t>
  </si>
  <si>
    <t>Cravação de etaca pré-moldada protendida cravada para 50t</t>
  </si>
  <si>
    <t>A.08.000.020009</t>
  </si>
  <si>
    <t>Estaca pré-moldada protendida cravada para 60t</t>
  </si>
  <si>
    <t>A.08.000.020010</t>
  </si>
  <si>
    <t>Cravação de etaca pré-moldada protendida cravada para 60t</t>
  </si>
  <si>
    <t>A.08.000.020109</t>
  </si>
  <si>
    <t>Taxa de mobilização e desmobilização de equipamentos para execução de estaca escavada</t>
  </si>
  <si>
    <t>A.08.000.020110</t>
  </si>
  <si>
    <t>Taxa de mobilização e desmobilização de equipamentos para execução de estaca tipo Strauss</t>
  </si>
  <si>
    <t>A.08.000.020111</t>
  </si>
  <si>
    <t>Taxa de mobilização e desmobilização de equipamentos para execução de estaca tipo Raiz em solo</t>
  </si>
  <si>
    <t>A.08.000.020112</t>
  </si>
  <si>
    <t>Taxa de mobilização e desmobilização de equipamentos para execução de tubulão escavado mecanicamente</t>
  </si>
  <si>
    <t>A.08.000.020117</t>
  </si>
  <si>
    <t>Estaca tipo Strauss, diâmetro de 25 cm até 20 t</t>
  </si>
  <si>
    <t>A.08.000.020118</t>
  </si>
  <si>
    <t>Estaca tipo Strauss, diâmetro de 32 cm até 30 t</t>
  </si>
  <si>
    <t>A.08.000.020119</t>
  </si>
  <si>
    <t>Estaca tipo Strauss, diâmetro de 38 cm até 40 t</t>
  </si>
  <si>
    <t>A.08.000.020129</t>
  </si>
  <si>
    <t>Perfil de ferro soldado ´I´ de 12´</t>
  </si>
  <si>
    <t>KG</t>
  </si>
  <si>
    <t>A.08.000.020130</t>
  </si>
  <si>
    <t>Abertura de fuste mecanizado diâmetro 50 cm</t>
  </si>
  <si>
    <t>A.08.000.020131</t>
  </si>
  <si>
    <t>Abertura de fuste mecanizado diâmetro 60 cm</t>
  </si>
  <si>
    <t>A.08.000.020132</t>
  </si>
  <si>
    <t>Abertura de fuste mecanizado diâmetro 80 cm</t>
  </si>
  <si>
    <t>A.08.000.020137</t>
  </si>
  <si>
    <t>Taxa de mobilização e desmobilização de equipamentos para execução de estaca tipo hélice contínua em solo</t>
  </si>
  <si>
    <t>A.08.000.020138</t>
  </si>
  <si>
    <t>Estaca tipo hélice contínua, diâmetro de 35 cm em solo</t>
  </si>
  <si>
    <t>A.08.000.020139</t>
  </si>
  <si>
    <t>Estaca tipo hélice contínua, diâmetro de 60 cm em solo</t>
  </si>
  <si>
    <t>A.08.000.020143</t>
  </si>
  <si>
    <t>Estaca tipo hélice contínua, diâmetro de 30 cm em solo</t>
  </si>
  <si>
    <t>A.08.000.020144</t>
  </si>
  <si>
    <t>Estaca escavada mecanicamente, diâmetro de 25 cm até 20 t</t>
  </si>
  <si>
    <t>A.08.000.020145</t>
  </si>
  <si>
    <t>Estaca escavada mecanicamente, diâmetro de 30 cm até 30 t</t>
  </si>
  <si>
    <t>A.08.000.020146</t>
  </si>
  <si>
    <t>Estaca escavada mecanicamente, diâmetro de 35 cm até 40 t</t>
  </si>
  <si>
    <t>A.08.000.020147</t>
  </si>
  <si>
    <t>Estaca escavada mecanicamente, diâmetro de 40 cm até 50 t</t>
  </si>
  <si>
    <t>A.08.000.020150</t>
  </si>
  <si>
    <t>Estaca tipo hélice contínua, diâmetro de 25 cm em solo</t>
  </si>
  <si>
    <t>A.08.000.020154</t>
  </si>
  <si>
    <t>Estaca tipo hélice contínua, diâmetro de 40 cm em solo</t>
  </si>
  <si>
    <t>A.08.000.020161</t>
  </si>
  <si>
    <t>Estaca tipo hélice contínua, diâmetro de 50 cm em solo</t>
  </si>
  <si>
    <t>A.08.000.020162</t>
  </si>
  <si>
    <t>Estaca tipo hélice contínua, diâmetro de 80 cm em solo</t>
  </si>
  <si>
    <t>A.08.000.020216</t>
  </si>
  <si>
    <t>Estaca tipo Strauss, diâmetro de 45 cm até 60 t</t>
  </si>
  <si>
    <t>A.08.000.020220</t>
  </si>
  <si>
    <t>Estaca tipo hélice contínua, diâmetro de 70 cm em solo</t>
  </si>
  <si>
    <t>A.08.000.020251</t>
  </si>
  <si>
    <t>Taxa de mobilização e desmobilização de equipamentos para execução de estaca tipo Raiz em rocha</t>
  </si>
  <si>
    <t>A.08.000.020260</t>
  </si>
  <si>
    <t>Estaca tipo Raiz, diâmetro 10cm para 10t, em solo</t>
  </si>
  <si>
    <t>A.08.000.020261</t>
  </si>
  <si>
    <t>Estaca tipo Raiz, diâmetro 31cm para 100t, em solo</t>
  </si>
  <si>
    <t>A.08.000.020262</t>
  </si>
  <si>
    <t>Estaca tipo Raiz, diâmetro 40cm para 130t, em solo</t>
  </si>
  <si>
    <t>A.08.000.020263</t>
  </si>
  <si>
    <t>Estaca tipo Raiz, diâmetro 12cm para 15t, em solo</t>
  </si>
  <si>
    <t>A.08.000.020265</t>
  </si>
  <si>
    <t>Estaca tipo Raiz, diâmetro 15cm para 25t, em solo</t>
  </si>
  <si>
    <t>A.08.000.020266</t>
  </si>
  <si>
    <t>Estaca tipo Raiz, diâmetro 16cm para 35t, em solo</t>
  </si>
  <si>
    <t>A.08.000.020267</t>
  </si>
  <si>
    <t>Estaca tipo Raiz, diâmetro 20cm para 50t, em solo</t>
  </si>
  <si>
    <t>A.08.000.020268</t>
  </si>
  <si>
    <t>Estaca tipo Raiz, diâmetro 25cm para 80t, em solo</t>
  </si>
  <si>
    <t>A.08.000.020271</t>
  </si>
  <si>
    <t>Estaca tipo Raiz, diâmetro de 45cm, sem armação, em solo</t>
  </si>
  <si>
    <t>A.08.000.020272</t>
  </si>
  <si>
    <t>Estaca tipo Raiz, diâmetro de 31cm, sem armação, em rocha</t>
  </si>
  <si>
    <t>A.08.000.020273</t>
  </si>
  <si>
    <t>Estaca tipo Raiz, diâmetro de 41cm, sem armação, em rocha</t>
  </si>
  <si>
    <t>A.08.000.020274</t>
  </si>
  <si>
    <t>Estaca tipo Raiz, diâmetro de 45cm, sem armação, em rocha</t>
  </si>
  <si>
    <t>A.08.000.020276</t>
  </si>
  <si>
    <t>Injeção de argamassa de cimento e areia em estaca raiz - sem fornecimento de materiais</t>
  </si>
  <si>
    <t>A.08.000.022106</t>
  </si>
  <si>
    <t>Estaca escavada com injeção ou microestaca, diâmetro de 16 cm</t>
  </si>
  <si>
    <t>A.08.000.022107</t>
  </si>
  <si>
    <t>Estaca escavada com injeção ou microestaca, diâmetro de 20 cm</t>
  </si>
  <si>
    <t>A.08.000.022108</t>
  </si>
  <si>
    <t>Estaca escavada com injeção ou microestaca, diâmetro de 25 cm</t>
  </si>
  <si>
    <t>A.09.000.020393</t>
  </si>
  <si>
    <t>Tubo de aço preto liso calandrado, para revestimento interno de poço profundo, diâmetro de 16" (406,40 mm), espessura de 3/16" (4,75 mm) com solda - fornecimento e aplicação</t>
  </si>
  <si>
    <t>A.09.000.020394</t>
  </si>
  <si>
    <t>Filtro espiralado em aço galvanizado simples (Standard) para poço profundo, diâmetro 6" (152,40 mm)</t>
  </si>
  <si>
    <t>A.09.000.020405</t>
  </si>
  <si>
    <t>Desinfecção de poço profundo</t>
  </si>
  <si>
    <t>A.09.000.020406</t>
  </si>
  <si>
    <t>Cimentação de boca do poço profundo, entre perfuração de maior diâmetro (cimentação do espaço anular)</t>
  </si>
  <si>
    <t>A.09.000.020408</t>
  </si>
  <si>
    <t>Ensaio de vazão (bombeamento) para poço profundo, com bomba submersa, conforme Norma ABNT NBR 12244</t>
  </si>
  <si>
    <t>A.09.000.020411</t>
  </si>
  <si>
    <t>Filtro em aço galvanizado tipo NOLD para poço profundo, diâmetro 6" (150 mm) - fornecimento e aplicação</t>
  </si>
  <si>
    <t>A.09.000.020413</t>
  </si>
  <si>
    <t>Limpeza e desenvolvimento de poço profundo com ar ou bomba submersível</t>
  </si>
  <si>
    <t>A.09.000.020414</t>
  </si>
  <si>
    <t>Perfuração rotativa para poço profundo em aluvião, arenito ou solos sedimentados em geral, diâmetro de 14" (350 mm)</t>
  </si>
  <si>
    <t>A.09.000.020415</t>
  </si>
  <si>
    <t>Perfuração rotativa para poço profundo em aluvião, arenito ou solos sedimentados em geral, diâmetro de 16" (400 mm)</t>
  </si>
  <si>
    <t>A.09.000.020416</t>
  </si>
  <si>
    <t>Perfuração rotativa para poço profundo em aluvião, arenito ou solos sedimentados em geral, diâmetro de 18" (450 mm)</t>
  </si>
  <si>
    <t>A.09.000.020417</t>
  </si>
  <si>
    <t>Perfuração rotativa para poço profundo em aluvião, arenito ou solos sedimentados em geral, diâmetro de 10" (250 mm)</t>
  </si>
  <si>
    <t>A.09.000.020418</t>
  </si>
  <si>
    <t>Perfuração rotativa para poço profundo em aluvião, arenito ou solos sedimentados em geral, diâmetro de 12" (300 mm)</t>
  </si>
  <si>
    <t>A.09.000.020419</t>
  </si>
  <si>
    <t>Perfuração para poço profundo em rocha alterada (basalto alterado) em geral, diâmetro de 8" (200 mm)</t>
  </si>
  <si>
    <t>A.09.000.020420</t>
  </si>
  <si>
    <t>Perfuração para poço profundo em rocha alterada (basalto alterado) em geral, diâmetro de 10" (250 mm)</t>
  </si>
  <si>
    <t>A.09.000.020421</t>
  </si>
  <si>
    <t>Perfuração para poço profundo em rocha alterada (basalto alterado) em geral, diâmetro de 12" (300 mm)</t>
  </si>
  <si>
    <t>A.09.000.020422</t>
  </si>
  <si>
    <t>Perfuração roto-pneumática para poço profundo em rocha sã (basalto), diâmetro de 6" (150 mm)</t>
  </si>
  <si>
    <t>A.09.000.020423</t>
  </si>
  <si>
    <t>Perfuração roto-pneumática para poço profundo em rocha sã (basalto), diâmetro de 8" (200 mm)</t>
  </si>
  <si>
    <t>A.09.000.020424</t>
  </si>
  <si>
    <t>Perfuração roto-pneumática para poço profundo em rocha sã (basalto), diâmetro de 10" (250 mm)</t>
  </si>
  <si>
    <t>A.09.000.020428</t>
  </si>
  <si>
    <t>Taxa de mobilização e desmobilização de equipamentos para execução de bombeamento, limpeza, desenvolvimento e teste de vazão</t>
  </si>
  <si>
    <t>A.09.000.020429</t>
  </si>
  <si>
    <t>Taxa de mobilização e desmobilização de equipamentos para execução de perfuração para poço profundo - profundidade até 200 m</t>
  </si>
  <si>
    <t>A.09.000.020430</t>
  </si>
  <si>
    <t>Tubo em chapa de aço 3/16", diâmetro de 12", para revestimento interno de poço profundo - fornecimento e aplicação (tubo sanitário)</t>
  </si>
  <si>
    <t>A.09.000.020431</t>
  </si>
  <si>
    <t>Tubo em chapa de aço 3/16", diâmetro de 14", para revestimento interno de poço profundo - fornecimento e aplicação (tubo sanitário)</t>
  </si>
  <si>
    <t>A.09.000.020432</t>
  </si>
  <si>
    <t>Tubo em chapa de aço 3/16", diâmetro de 16", para revestimento interno de poço profundo - fornecimento e aplicação</t>
  </si>
  <si>
    <t>A.09.000.020433</t>
  </si>
  <si>
    <t>Tubo preto DIN 2440 para revestimento interno de poço profundo, diâmetro de 6" (150 mm) - fornecimento e aplicação</t>
  </si>
  <si>
    <t>A.09.000.020434</t>
  </si>
  <si>
    <t>Tubo preto DIN 2440 para revestimento interno de poço profundo, diâmetro de 8" (200 mm) - fornecimento e aplicação</t>
  </si>
  <si>
    <t>A.09.000.020442</t>
  </si>
  <si>
    <t>Perfuração rotativa para poço profundo em aluvião, arenito ou solos sedimentados em geral, diâmetro de 26" (650 mm)</t>
  </si>
  <si>
    <t>A.09.000.020443</t>
  </si>
  <si>
    <t>Perfuração roto-pneumática para poço profundo em rocha sã (basalto), diâmetro de 12" (300 mm)</t>
  </si>
  <si>
    <t>A.09.000.020444</t>
  </si>
  <si>
    <t>Perfuração rotativa para poço profundo em aluvião, arenito ou solos sedimentados em geral, diâmetro de 20" (500 mm)</t>
  </si>
  <si>
    <t>A.09.000.020445</t>
  </si>
  <si>
    <t>Perfuração roto-pneumática para poço profundo em rocha sã (basalto), diâmetro de 18" (450 mm)</t>
  </si>
  <si>
    <t>A.09.000.020447</t>
  </si>
  <si>
    <t>Filtro PVC geomecânico nervurado tipo Standard para poço profundo, diâmetro 6" (150 mm) - fornecimento e aplicação</t>
  </si>
  <si>
    <t>A.09.000.020448</t>
  </si>
  <si>
    <t>Pré-filtro tipo Jacareí (pedrisco arestado tipo 1,5/3,0 mm) - fornecimento e aplicação</t>
  </si>
  <si>
    <t>A.09.000.020449</t>
  </si>
  <si>
    <t>Tubo em PVC geomecânico nervurado tipo Standard, diâmetro 6" (150 mm) - fornecimento e aplicação</t>
  </si>
  <si>
    <t>A.09.000.020452</t>
  </si>
  <si>
    <t>Filtro PVC geomecânico nervurado tipo reforçado para poço profundo, diâmetro 8" (200 mm) - fornecimento e aplicação</t>
  </si>
  <si>
    <t>A.09.000.020453</t>
  </si>
  <si>
    <t>Tubo em PVC geomecânico nervurado tipo reforçado, diâmetro 8" (200 mm) - fornecimento e aplicação</t>
  </si>
  <si>
    <t>A.09.000.020454</t>
  </si>
  <si>
    <t>Perfuração rotativa para poço profundo em rocha sã (basalto), diâmetro de 14" (350 mm)</t>
  </si>
  <si>
    <t>A.09.000.020473</t>
  </si>
  <si>
    <t>Taxa de mobilização e desmobilização de equipamentos para execução de perfuração para poço profundo - profundidade acima de 300 m</t>
  </si>
  <si>
    <t>A.09.000.020478</t>
  </si>
  <si>
    <t>Taxa de mobilização e desmobilização de equipamentos para execução de perfuração para poço profundo - profundidade acima de 200 m e até 300 m</t>
  </si>
  <si>
    <t>A.09.000.020496</t>
  </si>
  <si>
    <t>Perfuração rotativa para poço profundo em aluvião, arenito ou solos sedimentados em geral, diâmetro de 22" (550 mm)</t>
  </si>
  <si>
    <t>A.09.000.020497</t>
  </si>
  <si>
    <t>Perfuração roto-pneumática para poço profundo em rocha sã (basalto), diâmetro de 14" (350 mm)</t>
  </si>
  <si>
    <t>A.09.000.020500</t>
  </si>
  <si>
    <t>Tubo em chapa de aço 3/16", para revestimento da boca de poço profundo, diâmetro 20" (508 mm) - fornecimento e aplicação</t>
  </si>
  <si>
    <t>A.09.000.020506</t>
  </si>
  <si>
    <t>Licença de perfuração para poço profundo conforme Portaria DAEE nº 1.630 de 30/05/2017  e suas complementares 1.631 a 1.635 e Instrução Técnica DPO nº 10 de 30/05/2017 do DAEE</t>
  </si>
  <si>
    <t>A.09.000.020507</t>
  </si>
  <si>
    <t>Outorga de direito de uso para poço profundo conforme Portaria DAEE nº 1.630 de 30/05/2017 e suas complementares 1.631 a 1.635 e Instrução Técnica DPO nº 10 de 30/05/2017 do DAEE</t>
  </si>
  <si>
    <t>A.09.000.020897</t>
  </si>
  <si>
    <t>Perfuração rotativa para poço profundo em camadas de solos sedimentares, diâmetro de 8.1/2" (215,90 mm)</t>
  </si>
  <si>
    <t>A.09.000.020898</t>
  </si>
  <si>
    <t>Tubo liso em aço galvanizado conforme norma ABNT NBR 5590, espessura de 1/4" (6,35 mm), diâmetro de 6" (152,40 mm), união solda - fornecimento e aplicação</t>
  </si>
  <si>
    <t>A.09.000.020899</t>
  </si>
  <si>
    <t>Filtro espiralado em aço galvanizado tipo reforçado para poço profundo, diâmetro de 6" (152,40 mm) - fornecimento e aplicação</t>
  </si>
  <si>
    <t>A.09.000.020900</t>
  </si>
  <si>
    <t>Perfuração rotativa para poço profundo em solos e/ou rocha metassedimentar alterada em geral, diâmetro de 20" (508 mm)</t>
  </si>
  <si>
    <t>A.09.000.020901</t>
  </si>
  <si>
    <t>Perfuração roto-pneumática para poço profundo em rocha metassedimentar em geral, diâmetro de 12.1/4" (311,15 mm)</t>
  </si>
  <si>
    <t>A.09.000.020902</t>
  </si>
  <si>
    <t>Tubo de aço preto, com costura (soldado), para revestimento interno de poço profundo, diâmetro de 6" (152,40 mm), espessura de 1/4" (6,35 mm) - fornecimento e aplicação</t>
  </si>
  <si>
    <t>A.09.000.020925</t>
  </si>
  <si>
    <t>Filtro espiralado em aço inoxidável tipo reforçado para poço profundo, diâmetro de 6" (152,40 mm) - fornecimento e aplicação</t>
  </si>
  <si>
    <t>A.09.000.020926</t>
  </si>
  <si>
    <t>Centralizador de coluna para poço profundo, diâmetro de 4´ ou 6´ - fornecimento e aplicação</t>
  </si>
  <si>
    <t>A.09.000.020927</t>
  </si>
  <si>
    <t>Ensaio de vazão escalonado para poço profundo, conforme Norma ABNT NBR 12244</t>
  </si>
  <si>
    <t>A.09.000.020928</t>
  </si>
  <si>
    <t>Ensaio de recuperação de nível para poço profundo, conforme Norma ABNT NBR 12244</t>
  </si>
  <si>
    <t>A.09.000.020929</t>
  </si>
  <si>
    <t>Lacre do poço profundo (tampa), conforme Instrução Técnica DPO nº 10 de 30/05/2017 do DAEE - fornecimento e aplicação</t>
  </si>
  <si>
    <t>A.09.000.020930</t>
  </si>
  <si>
    <t>Parecer técnico junto a CETESB conforme critérios específicos determinados na Instrução Técnica DPO nº 10 de 30/05/2017 do DAEE</t>
  </si>
  <si>
    <t>A.09.000.090378</t>
  </si>
  <si>
    <t>Pré-filtro tipo Pérola (seixos selecionados tipo 1,0/2,0 mm) - fornecimento e aplicação</t>
  </si>
  <si>
    <t>A.09.000.090380</t>
  </si>
  <si>
    <t>Perfilagem elétrica de poço profundo com perfil raio gama</t>
  </si>
  <si>
    <t>A.09.000.090429</t>
  </si>
  <si>
    <t>Perfilagem ótica (filmagem / endoscopia) de poço profundo</t>
  </si>
  <si>
    <t>A.10.000.012114</t>
  </si>
  <si>
    <t>Realimentador automático de 1', ref. fabricação Acqua Save ou equivalente</t>
  </si>
  <si>
    <t>A.10.000.012115</t>
  </si>
  <si>
    <t>Sifão ladrão em polietileno para extravasão, diâmetro de 100mm, ref. fabricação Acqua Save ou equivalente</t>
  </si>
  <si>
    <t>A.10.000.066607</t>
  </si>
  <si>
    <t>Peneira estática em poliéster reforçado de fibra de vidro (PRFV) com tela de aço inoxidável AISI 304, malha de 1,5 mm, vazão de 50 l/s; ref. PE-03 da SanecomFibra ou equivalente</t>
  </si>
  <si>
    <t>CJ</t>
  </si>
  <si>
    <t>A.10.000.092000</t>
  </si>
  <si>
    <t>Análises químicas laboratoriais em amostra de efluente, conforme CONAMA 357 de 2005 - Artigos 10 e 15 (Água Doce - Classe II), exigências CETESB e para tratamento de fósforo e nitrogênio</t>
  </si>
  <si>
    <t>A.10.000.092001</t>
  </si>
  <si>
    <t>Análises químicas laboratoriais em amostra de efluente, conforme CONAMA 357 de 2005 (Água Doce - Classe II)</t>
  </si>
  <si>
    <t>A.10.000.092210</t>
  </si>
  <si>
    <t>Medidor vazão "Parshall" em fibra de vidro, garganta W= 3´ com régua medidora, conforme Norma ASTM D-1941, ref. SanecomFibra, Caldefiber, Werjen ou equivalente</t>
  </si>
  <si>
    <t>A.11.000.020364</t>
  </si>
  <si>
    <t>Locação de escoramento tubular metálico (pontual ou em quadros)</t>
  </si>
  <si>
    <t>KGMES</t>
  </si>
  <si>
    <t>A.11.000.020376</t>
  </si>
  <si>
    <t>Locação de quadros metálicos para plataforma de proteção perimetral, com lateral inclinada de 45°, largura 2,05+0,80m (desenvolvida)</t>
  </si>
  <si>
    <t>A.12.000.021081</t>
  </si>
  <si>
    <t>Container guarita, módulo metálico aço galvanizado 2,00x2,30m ou 2,30x2,30m, vão livre, forro térmico, piso concreto, cimentado, madeira ou material equivalente</t>
  </si>
  <si>
    <t>A.12.000.021097</t>
  </si>
  <si>
    <t>Container alojamento, módulo metálico em aço galvanizado de 6,0x2,3x1,5m, vão livre, piso de concreto, cimentado, madeira ou material equivalente</t>
  </si>
  <si>
    <t>A.12.000.021098</t>
  </si>
  <si>
    <t>Container sanitário, módulo aço galvanizado, 2 vasos sanitários, 2 lavatórios/calha e 2 mictórios/calha, 4 pontos para chuveiro, piso impermeável e antiderrapante</t>
  </si>
  <si>
    <t>A.12.000.021099</t>
  </si>
  <si>
    <t>Container depósito, módulo metálico em aço galvanizado de 6,0x2,3x2,5m, vão livre, piso de concreto, cimentado, madeira ou material equivalente</t>
  </si>
  <si>
    <t>A.12.000.021100</t>
  </si>
  <si>
    <t>Container escritório com WC, em aço galvanizado, piso compensado naval (escritório), 1 vaso sanitário, 1 lavatório, 1 ponto para chuveiro, piso impermeável e antiderrapante (WC)</t>
  </si>
  <si>
    <t>A.13.000.020661</t>
  </si>
  <si>
    <t>Análise físico-química e bacteriológica da água para poço profundo, conforme portaria 2914/2011, anexos I, VII e X do Ministério da Saúde</t>
  </si>
  <si>
    <t>A.14.000.038043</t>
  </si>
  <si>
    <t>Saco de ráfia - capacidade 50 kg - dimensões (60 x 90)cm</t>
  </si>
  <si>
    <t>A.14.000.081900</t>
  </si>
  <si>
    <t>Banheiro químico, modelo Standard, com limpeza 1 vez por semana e descarte conforme exigências da CETESB</t>
  </si>
  <si>
    <t>B.01.000.010101</t>
  </si>
  <si>
    <t>Ajudante geral</t>
  </si>
  <si>
    <t>B.01.000.010106</t>
  </si>
  <si>
    <t>Azulejista</t>
  </si>
  <si>
    <t>B.01.000.010109</t>
  </si>
  <si>
    <t>Esgoteiro/cavoqueiro</t>
  </si>
  <si>
    <t>B.01.000.010111</t>
  </si>
  <si>
    <t>Carpinteiro</t>
  </si>
  <si>
    <t>B.01.000.010112</t>
  </si>
  <si>
    <t>Ajudante de carpinteiro</t>
  </si>
  <si>
    <t>B.01.000.010115</t>
  </si>
  <si>
    <t>Eletricista</t>
  </si>
  <si>
    <t>B.01.000.010116</t>
  </si>
  <si>
    <t>Ajudante eletricista</t>
  </si>
  <si>
    <t>B.01.000.010117</t>
  </si>
  <si>
    <t>Eletrotécnico montador</t>
  </si>
  <si>
    <t>B.01.000.010118</t>
  </si>
  <si>
    <t>Encanador</t>
  </si>
  <si>
    <t>B.01.000.010119</t>
  </si>
  <si>
    <t>Ajudante de encanador</t>
  </si>
  <si>
    <t>B.01.000.010121</t>
  </si>
  <si>
    <t>Ferreiro/armador</t>
  </si>
  <si>
    <t>B.01.000.010122</t>
  </si>
  <si>
    <t>Ajudante de ferreiro</t>
  </si>
  <si>
    <t>B.01.000.010123</t>
  </si>
  <si>
    <t>Gesseiro</t>
  </si>
  <si>
    <t>B.01.000.010124</t>
  </si>
  <si>
    <t>Graniteiro</t>
  </si>
  <si>
    <t>B.01.000.010126</t>
  </si>
  <si>
    <t>Jardineiro</t>
  </si>
  <si>
    <t>B.01.000.010130</t>
  </si>
  <si>
    <t>Marceneiro</t>
  </si>
  <si>
    <t>B.01.000.010139</t>
  </si>
  <si>
    <t>Pedreiro</t>
  </si>
  <si>
    <t>B.01.000.010140</t>
  </si>
  <si>
    <t>Pintor</t>
  </si>
  <si>
    <t>B.01.000.010141</t>
  </si>
  <si>
    <t>Ajudante de pintor</t>
  </si>
  <si>
    <t>B.01.000.010142</t>
  </si>
  <si>
    <t>Poceiro</t>
  </si>
  <si>
    <t>B.01.000.010143</t>
  </si>
  <si>
    <t>Operador</t>
  </si>
  <si>
    <t>B.01.000.010144</t>
  </si>
  <si>
    <t>Serralheiro</t>
  </si>
  <si>
    <t>B.01.000.010145</t>
  </si>
  <si>
    <t>Ajudante serralheiro</t>
  </si>
  <si>
    <t>B.01.000.010146</t>
  </si>
  <si>
    <t>Servente</t>
  </si>
  <si>
    <t>B.01.000.010148</t>
  </si>
  <si>
    <t>Soldador</t>
  </si>
  <si>
    <t>B.01.000.010160</t>
  </si>
  <si>
    <t>Ajudante de topógrafo</t>
  </si>
  <si>
    <t>B.01.000.010185</t>
  </si>
  <si>
    <t>Topografo</t>
  </si>
  <si>
    <t>B.01.000.010186</t>
  </si>
  <si>
    <t>Vidraceiro</t>
  </si>
  <si>
    <t>B.01.000.010187</t>
  </si>
  <si>
    <t>Desenhista</t>
  </si>
  <si>
    <t>B.01.000.010195</t>
  </si>
  <si>
    <t>Ajudante de esgoteiro</t>
  </si>
  <si>
    <t>B.01.000.010197</t>
  </si>
  <si>
    <t>Oficial de eletrificação</t>
  </si>
  <si>
    <t>B.01.000.010198</t>
  </si>
  <si>
    <t>Técnico equipamentos informática</t>
  </si>
  <si>
    <t>B.01.000.010506</t>
  </si>
  <si>
    <t>Montador</t>
  </si>
  <si>
    <t>B.01.000.010507</t>
  </si>
  <si>
    <t>Montador eletromecânico</t>
  </si>
  <si>
    <t>B.01.000.020112</t>
  </si>
  <si>
    <t>Coordenador de projetos</t>
  </si>
  <si>
    <t>B.01.000.020113</t>
  </si>
  <si>
    <t>Arquiteto junior</t>
  </si>
  <si>
    <t>B.01.000.020114</t>
  </si>
  <si>
    <t>Arquiteto senior</t>
  </si>
  <si>
    <t>B.01.000.020115</t>
  </si>
  <si>
    <t>Engenheiro junior de civil</t>
  </si>
  <si>
    <t>B.01.000.020116</t>
  </si>
  <si>
    <t>Engenheiro junior de elétrica</t>
  </si>
  <si>
    <t>B.01.000.020117</t>
  </si>
  <si>
    <t>Engenheiro junior de mecânica</t>
  </si>
  <si>
    <t>B.01.000.020118</t>
  </si>
  <si>
    <t>Engenheiro senior de civil</t>
  </si>
  <si>
    <t>B.01.000.020119</t>
  </si>
  <si>
    <t>Engenheiro senior de elétrica</t>
  </si>
  <si>
    <t>B.01.000.020120</t>
  </si>
  <si>
    <t>Engenheiro senior de mecânica</t>
  </si>
  <si>
    <t>B.01.000.020121</t>
  </si>
  <si>
    <t>Projetista pleno - nível técnico</t>
  </si>
  <si>
    <t>B.01.000.020122</t>
  </si>
  <si>
    <t>Desenhista pleno/cadista</t>
  </si>
  <si>
    <t>B.02.000.020508</t>
  </si>
  <si>
    <t>Cimento CPII-E-32 (sacos de 50 kg)</t>
  </si>
  <si>
    <t>B.02.000.020509</t>
  </si>
  <si>
    <t>Cimento branco comum (sacos de 20 kg)</t>
  </si>
  <si>
    <t>B.02.000.020529</t>
  </si>
  <si>
    <t>Massa (só material) cor marfim, Classic Spray HD da Argamont ou equivalente</t>
  </si>
  <si>
    <t>B.02.000.026680</t>
  </si>
  <si>
    <t>Adesivo estrutural à base de resina epoxi de alta viscosidade; ref. Tecbond TIX da Quartzolit ou equivalente</t>
  </si>
  <si>
    <t>B.02.000.028016</t>
  </si>
  <si>
    <t>Adesivo de alto desempenho (embalagem em balde de 18 kg)</t>
  </si>
  <si>
    <t>B.02.000.034597</t>
  </si>
  <si>
    <t>Argamassa com resistência química, térmica e vibração, para áreas com altas temperaturas até 300°C, ref. Argamassa Kitchen ou equivalente</t>
  </si>
  <si>
    <t>B.02.000.037043</t>
  </si>
  <si>
    <t>Massa para vidro comum branca e/ou cinza</t>
  </si>
  <si>
    <t>B.02.000.037501</t>
  </si>
  <si>
    <t>Massa plástica para mármore e granito</t>
  </si>
  <si>
    <t>B.02.000.038504</t>
  </si>
  <si>
    <t>Argamassa polimérica do tipo Anchortec Anchormassa S2 da Fosroc, Denvertec 700 da Denver, ou equivalente</t>
  </si>
  <si>
    <t>B.02.000.039024</t>
  </si>
  <si>
    <t>Argamassa polimérica impermeabilizante, referência Sikatop 100, Tec Plus Top da Quartzolit Weber ou equivalente</t>
  </si>
  <si>
    <t>B.02.000.039026</t>
  </si>
  <si>
    <t>Impermeabilização em membrana à base de resina termoplástica e cimentos aditivados com reforço em tela poliéster; ref. Viaplus 5000 da Viapol ou equivalente</t>
  </si>
  <si>
    <t>B.02.000.039027</t>
  </si>
  <si>
    <t>Rejunte flexível cores diversas, para áreas interna e externa, pisos e paredes, juntas de 2 a 10 mm</t>
  </si>
  <si>
    <t>B.02.000.039028</t>
  </si>
  <si>
    <t>Rejunte antiácido bicomponente, à base de resina furânica, para rejuntamento de placas cerâmicas anticorrosivas, ref. comercial Resilit FN da Resinar, rejunte furânico da Gail ou equivalente</t>
  </si>
  <si>
    <t>B.02.000.039031</t>
  </si>
  <si>
    <t>Argamassa colante industrializada para assentamento, uso interno, tipo AC-I, conforme NBR 14081</t>
  </si>
  <si>
    <t>B.02.000.039032</t>
  </si>
  <si>
    <t>Argamassa colante industrializada flexível, para assentamento de placas cerâmicas em áreas internas e externas, tipo AC-II, conforme NBR 14081, ref. comercial Ligamax Gold Extra fabricante Eliane ou equivalente</t>
  </si>
  <si>
    <t>B.02.000.039033</t>
  </si>
  <si>
    <t>Argamassa industrializada colorida, para assentamento e rejuntamento de pastilhas cerâmicas, porcelana/vidro, bloco de vidro, interno e externo, e= 3 a 6 mm</t>
  </si>
  <si>
    <t>B.02.000.039041</t>
  </si>
  <si>
    <t>Rejunte sintético anticorrosivo tricomponente, à base de resina epóxi, para rejuntamento de placas cerâmicas antiácidas de uso industrial, ref. comercial Resilit E da Resinar, Rejunte Epóxi Anticorrosivo da Gail ou equivalente</t>
  </si>
  <si>
    <t>B.02.000.039042</t>
  </si>
  <si>
    <t>Argamassa química bicomponente, alta resistência química, térmicas e vibrações, Argamassa AC-III-E da Gail</t>
  </si>
  <si>
    <t>B.02.000.039043</t>
  </si>
  <si>
    <t>Rejunte anticorrosivo bicomponente, composto de cimentos especiais à base de bauxita, agregados e aditivos químicos não tóxico, resistente a altas temperaturas até 300°C, ref. Rejunte Aluminoso da Gail, Resilit Aluminoso da Resinar ou equivalente</t>
  </si>
  <si>
    <t>B.02.000.039044</t>
  </si>
  <si>
    <t>Argamassa colante industrializada; referência Gail Argamassa Industrial ou equivalente</t>
  </si>
  <si>
    <t>B.02.000.039055</t>
  </si>
  <si>
    <t>Massa para revestimento, ref. Multimassa pronta uso geral da Quartizolit ou equivalente - saco de 20 kg</t>
  </si>
  <si>
    <t>B.02.000.039056</t>
  </si>
  <si>
    <t>Argamassa colante industrializada, resistência química e térmicas, tipo AC-III. Ref. Argamassa Ligamax Gold Performance Branca da Eliane ou equivalente</t>
  </si>
  <si>
    <t>B.02.000.042229</t>
  </si>
  <si>
    <t>Adesivo estrutural bicomponente, à base de epóxi, ref. Cola Compound- Otto Baumgart</t>
  </si>
  <si>
    <t>B.02.000.092014</t>
  </si>
  <si>
    <t>Argamassa graute expansiva; referência Sikagrout 250 da Sika, V-2 Grauth da Vedacit ou equivalente</t>
  </si>
  <si>
    <t>B.02.000.093344</t>
  </si>
  <si>
    <t>Rejunte flexível para porcelanato, aplicada em áreas internas e externas com junta até 3mm, ref. Rejunte Ligamax Gold Total da Eliane ou equivalente</t>
  </si>
  <si>
    <t>B.03.000.020505</t>
  </si>
  <si>
    <t>Cal hidratada (saco de 20 kg)</t>
  </si>
  <si>
    <t>B.03.000.020580</t>
  </si>
  <si>
    <t>Gesso em pó ensacado para revestimento saco de 20 kg</t>
  </si>
  <si>
    <t>B.03.000.038003</t>
  </si>
  <si>
    <t>Cal para pintura (saco de 8 kg)</t>
  </si>
  <si>
    <t>B.04.000.020503</t>
  </si>
  <si>
    <t>Areia média lavada (a granel caçamba fechada)</t>
  </si>
  <si>
    <t>B.04.000.020504</t>
  </si>
  <si>
    <t>Areia grossa</t>
  </si>
  <si>
    <t>B.05.000.020513</t>
  </si>
  <si>
    <t>Pedra britada usinada n° 1 posto obra</t>
  </si>
  <si>
    <t>B.05.000.020514</t>
  </si>
  <si>
    <t>Pedra britada usinada n° 2 posto obra</t>
  </si>
  <si>
    <t>B.05.000.020515</t>
  </si>
  <si>
    <t>Pedra britada usinada n° 4 posto obra</t>
  </si>
  <si>
    <t>B.05.000.020516</t>
  </si>
  <si>
    <t>Brita graduada usinada posto obra</t>
  </si>
  <si>
    <t>B.05.000.020518</t>
  </si>
  <si>
    <t>Pedra britada nº médios 1.2.3 e 4 (a granel)</t>
  </si>
  <si>
    <t>B.05.000.020519</t>
  </si>
  <si>
    <t>Pedra britada usinada n° 3 posto obra</t>
  </si>
  <si>
    <t>B.05.000.020521</t>
  </si>
  <si>
    <t>Pedra de mão (rachão)</t>
  </si>
  <si>
    <t>B.05.000.020522</t>
  </si>
  <si>
    <t>Pedrisco</t>
  </si>
  <si>
    <t>B.05.000.020523</t>
  </si>
  <si>
    <t>Bica corrida posto obra</t>
  </si>
  <si>
    <t>B.05.000.020524</t>
  </si>
  <si>
    <t>Pó de pedra</t>
  </si>
  <si>
    <t>B.06.000.021510</t>
  </si>
  <si>
    <t>Aço CA-25 $MD bitolas</t>
  </si>
  <si>
    <t>B.06.000.021525</t>
  </si>
  <si>
    <t>Aço CA-50-A $MD bitolas</t>
  </si>
  <si>
    <t>B.06.000.021538</t>
  </si>
  <si>
    <t>Aço CA-60-B $MD bitolas</t>
  </si>
  <si>
    <t>B.06.000.021560</t>
  </si>
  <si>
    <t>Tela soldada, diversas bitolas</t>
  </si>
  <si>
    <t>B.06.000.042302</t>
  </si>
  <si>
    <t>Tela em aço soldada nervurada CA-60, Q-61, diâmetro do fio = 3,4mm, espaçamento da malha = 15x15cm - (0,97 kg/m²)</t>
  </si>
  <si>
    <t>B.07.000.024042</t>
  </si>
  <si>
    <t>Disco de corte 7´</t>
  </si>
  <si>
    <t>B.07.000.024090</t>
  </si>
  <si>
    <t>Fita adesiva textura antiderrapante fosforescente/fotoluminescente para pisos, degraus, rampas, corredores/saídas de emergência, etc, cor preta, p/áreas internas/externas, alto tráfego, largura 5 cm, ref. Safety Walk Neon da 3M ou equivalente</t>
  </si>
  <si>
    <t>B.07.000.024091</t>
  </si>
  <si>
    <t>Faixa em policarbonato para sinalização, fotoluminescente amarela, adesivado com dupla face, para degraus, antiderrapante, comprimento 20cm, largura mínima de 3cm, ref. Andaluz ou equivalente</t>
  </si>
  <si>
    <t>B.07.000.024502</t>
  </si>
  <si>
    <t>Argila expandida n° 1 (tipo 2215 - dimensões 22 a 15 mm) - a granel</t>
  </si>
  <si>
    <t>B.07.000.026681</t>
  </si>
  <si>
    <t>Resina epóxi de baixa viscosidade para injeção de fissuras; ref. Techbond Injeção WT da Quartzolit ou equivalente</t>
  </si>
  <si>
    <t>B.07.000.038005</t>
  </si>
  <si>
    <t>Disco de desbaste 7´</t>
  </si>
  <si>
    <t>B.07.000.038098</t>
  </si>
  <si>
    <t>Lona plástica preta</t>
  </si>
  <si>
    <t>B.07.000.049501</t>
  </si>
  <si>
    <t>Fita isolante de 20 m, ref. 3M Scoth 33MR ou equivalente - uso especial</t>
  </si>
  <si>
    <t>B.07.000.049753</t>
  </si>
  <si>
    <t>Luva isolante de borracha, acima de 5 até 10kV</t>
  </si>
  <si>
    <t>PAR</t>
  </si>
  <si>
    <t>B.07.000.049763</t>
  </si>
  <si>
    <t>Luva de couro para proteção de luva isolante</t>
  </si>
  <si>
    <t>B.07.000.049764</t>
  </si>
  <si>
    <t>Porta luvas (caixa) em madeira com tampa</t>
  </si>
  <si>
    <t>B.07.000.049767</t>
  </si>
  <si>
    <t>Luva isolante de borracha, acima de 10 até 20kV</t>
  </si>
  <si>
    <t>B.07.000.067021</t>
  </si>
  <si>
    <t>Mangueira plástica flexível 3/4´</t>
  </si>
  <si>
    <t>B.07.000.069552</t>
  </si>
  <si>
    <t>Fita teflon de 18 mm</t>
  </si>
  <si>
    <t>B.07.000.090631</t>
  </si>
  <si>
    <t>Fita adesiva antiderrapante para pisos e degraus, na cor preta, alto tráfego, com largura de 5cm, ref. Safety-WalkMR fabricação 3M ou equivalente</t>
  </si>
  <si>
    <t>B.07.000.090806</t>
  </si>
  <si>
    <t>Escova de aço</t>
  </si>
  <si>
    <t>B.09.000.024006</t>
  </si>
  <si>
    <t>Agente de cura química para concreto e argamassa, ref. Quimicret Quimatécnica, Basf Masterkure 201, Curing-Otto Baumgart ou equivalente</t>
  </si>
  <si>
    <t>B.09.000.024069</t>
  </si>
  <si>
    <t>Aditivo hidrófugo de pega normal; ref. Vedacit, Sika 1 / Sika ou equivalente</t>
  </si>
  <si>
    <t>B.09.000.028074</t>
  </si>
  <si>
    <t>Adesivo para poliuretano PA 02</t>
  </si>
  <si>
    <t>bg</t>
  </si>
  <si>
    <t>B.09.000.039023</t>
  </si>
  <si>
    <t>Adesivo/selador à base de emulsão acrílica, ref. Nitobond AR da Anchortec ou Rheomix 104 da BASF ou equivalente</t>
  </si>
  <si>
    <t>B.09.000.039024</t>
  </si>
  <si>
    <t>Adesivo (cola) para dispositivos de resina - 1 kg</t>
  </si>
  <si>
    <t>B.09.000.039075</t>
  </si>
  <si>
    <t>Cola para chapas melamínicas</t>
  </si>
  <si>
    <t>B.09.000.039076</t>
  </si>
  <si>
    <t>Cola branca específica para piso, tacos madeira</t>
  </si>
  <si>
    <t>B.09.000.069513</t>
  </si>
  <si>
    <t>Adesivo para tubos PVC</t>
  </si>
  <si>
    <t>C.01.000.020235</t>
  </si>
  <si>
    <t>Furo em concreto armado com diâmetro de 1 1/4´</t>
  </si>
  <si>
    <t>C.01.000.020236</t>
  </si>
  <si>
    <t>Furo em concreto armado com diâmetro de 1 1/2´</t>
  </si>
  <si>
    <t>C.01.000.020237</t>
  </si>
  <si>
    <t>Furo em concreto armado com diâmetro de 2 1/4´</t>
  </si>
  <si>
    <t>C.01.000.020256</t>
  </si>
  <si>
    <t>Furação com broca de vídea para até 10mm x 100mm em concreto armado, inclusive colagem da armadura com resina Epoxi (para até 8mm)</t>
  </si>
  <si>
    <t>C.01.000.020257</t>
  </si>
  <si>
    <t>Furação com broca de vídea para 16mm x 150mm em concreto armado, inclusive colagem da armadura com resina Epoxi (para 12,5mm)</t>
  </si>
  <si>
    <t>C.01.000.020258</t>
  </si>
  <si>
    <t>Furação com broca de vídea para 20mm x 150mm em concreto armado, inclusive colagem da armadura com resina Epoxi (para 16mm)</t>
  </si>
  <si>
    <t>C.01.000.020259</t>
  </si>
  <si>
    <t>Furação com broca de vídea para 12,5mm x 200mm em concreto armado, inclusive colagem da armadura com resina Epoxi (para 10mm)</t>
  </si>
  <si>
    <t>C.01.000.020260</t>
  </si>
  <si>
    <t>Furação com broca de vídea para 12,5mm x 100mm em concreto armado, inclusive colagem da armadura com resina Epoxi (para 10mm)</t>
  </si>
  <si>
    <t>C.01.000.020261</t>
  </si>
  <si>
    <t>Furação com broca de vídea para 16mm x 100mm em concreto armado, inclusive colagem da armadura com resina Epoxi (para 12,5mm)</t>
  </si>
  <si>
    <t>C.01.000.020263</t>
  </si>
  <si>
    <t>Furação com broca de vídea para até 10mm x 150mm em concreto armado, inclusive colagem da armadura com resina Epoxi (para até 8mm)</t>
  </si>
  <si>
    <t>C.01.000.020264</t>
  </si>
  <si>
    <t>Furação com broca de vídea para 12,5mm x 150mm em concreto armado, inclusive colagem da armadura com resina Epoxi (para 10mm)</t>
  </si>
  <si>
    <t>C.01.000.020265</t>
  </si>
  <si>
    <t>Furação com broca de vídea para até 10mm x 200mm em concreto armado, inclusive colagem da armadura com resina Epoxi (para 8mm)</t>
  </si>
  <si>
    <t>C.01.000.020266</t>
  </si>
  <si>
    <t>Furação com broca de vídea para 16mm x 200mm em concreto armado, inclusive colagem da armadura com resina Epoxi (para 12,5mm)</t>
  </si>
  <si>
    <t>C.01.000.020267</t>
  </si>
  <si>
    <t>Furação com broca de vídea para 20mm x 200mm em concreto armado, inclusive colagem da armadura com resina Epoxi (para 16mm)</t>
  </si>
  <si>
    <t>C.01.000.020317</t>
  </si>
  <si>
    <t>Locação de forma deslizante, Dint.= 5,50 a 6,00m, mão de obra especializada e direção técnica</t>
  </si>
  <si>
    <t>C.01.000.020318</t>
  </si>
  <si>
    <t>Locação de forma deslizante, Dint.= 3,50 a 4,00m, mão de obra especializada e direção técnica</t>
  </si>
  <si>
    <t>C.01.000.020560</t>
  </si>
  <si>
    <t>Furo em concreto armado com diâmetro de 2 1/2´</t>
  </si>
  <si>
    <t>C.01.000.020592</t>
  </si>
  <si>
    <t>Furo em concreto armado de 1´</t>
  </si>
  <si>
    <t>C.01.000.020593</t>
  </si>
  <si>
    <t>Furo em concreto armado de 3´</t>
  </si>
  <si>
    <t>C.01.000.020594</t>
  </si>
  <si>
    <t>Furo em concreto armado de 5´</t>
  </si>
  <si>
    <t>C.01.000.020692</t>
  </si>
  <si>
    <t>Taxa de mobilização e desmobilização de equipamentos para execução de corte em concreto armado</t>
  </si>
  <si>
    <t>C.01.000.024054</t>
  </si>
  <si>
    <t>Fibra de carbono para reforço estrutural de alta resisência 300 g/m², faixa de resistência a tração de 4.000 à 4900 Mpa; referência comercial Sika, Viapol ou equivalente</t>
  </si>
  <si>
    <t>C.01.000.090095</t>
  </si>
  <si>
    <t>Corte vertical em placa de concreto armado, espessura de 15cm</t>
  </si>
  <si>
    <t>C.01.000.090640</t>
  </si>
  <si>
    <t>Taxa de mobilização e desmobilização de equipamentos para execução de perfuração em concreto, com broca diamantada ou vídea</t>
  </si>
  <si>
    <t>C.01.000.090647</t>
  </si>
  <si>
    <t>Furo em concreto armado de 2´</t>
  </si>
  <si>
    <t>C.01.000.090648</t>
  </si>
  <si>
    <t>Furo em concreto armado de 4´</t>
  </si>
  <si>
    <t>C.01.000.090649</t>
  </si>
  <si>
    <t>Furo em concreto armado de 6´</t>
  </si>
  <si>
    <t>C.01.000.092024</t>
  </si>
  <si>
    <t>Corte de junta dilatação com serra disco diamantado na largura de 3 mm, profundidade de 3 cm, para piso de concreto ou alta resistência 3,0 mm x 3,0 cm</t>
  </si>
  <si>
    <t>C.01.000.098199</t>
  </si>
  <si>
    <t>Mão de obra especializada, equipamento e ferramentas apropriadas para nivelamento de piso em concreto com desempeno de magnésio e acabadora de superfície</t>
  </si>
  <si>
    <t>C.02.000.035614</t>
  </si>
  <si>
    <t>Piso em placa de concreto permeável drenante, cinza natural, de 40x40x6cm, de acordo com a norma NBR 16416:2015; ref. Glasser, Presto, Oterprem, Ecoverde, Drenaltec, Geoblocos ou equivalente</t>
  </si>
  <si>
    <t>C.02.000.035615</t>
  </si>
  <si>
    <t>Piso em placa de concreto permeável drenante, cinza natural, de 40x40x8cm, de acordo com a norma NBR 16416:2015; ref. Glasser, Oterprem, Drenaltec, Geoblocos ou equivalente</t>
  </si>
  <si>
    <t>C.04.000.020530</t>
  </si>
  <si>
    <t>Concreto usinado fck= 15 MPa, slump 5 ± 1cm, brita 1 e 2</t>
  </si>
  <si>
    <t>C.04.000.020535</t>
  </si>
  <si>
    <t>Concreto usinado fck= 20 MPa, slump 5 ± 1cm, brita 1 e 2</t>
  </si>
  <si>
    <t>C.04.000.020536</t>
  </si>
  <si>
    <t>Concreto usinado fck= 25 MPa, slump 5 ± 1cm, slump 1 e 2</t>
  </si>
  <si>
    <t>C.04.000.020542</t>
  </si>
  <si>
    <t>Concreto usinado fck= 35 MPa, slump 5 ± 1cm, brita 1 e 2</t>
  </si>
  <si>
    <t>C.04.000.020544</t>
  </si>
  <si>
    <t>Concreto usinado fck= 30 MPa, slump 5 ± 1cm, brita 1 e 2</t>
  </si>
  <si>
    <t>C.04.000.020546</t>
  </si>
  <si>
    <t>Concreto usinado bombeado fck= 40 MPa, slump 8 ± 1cm, brita 1 e 2</t>
  </si>
  <si>
    <t>C.04.000.020551</t>
  </si>
  <si>
    <t>Concreto usinado fck= 40 MPa, slump 5 ± 1cm, brita 1 e 2</t>
  </si>
  <si>
    <t>C.04.000.020553</t>
  </si>
  <si>
    <t>Concreto usinado bombeado fck= 20 MPa, slump 8 ± 1cm, brita 1 e 2</t>
  </si>
  <si>
    <t>C.04.000.020554</t>
  </si>
  <si>
    <t>Concreto usinado bombeado fck= 25 MPa, slump 8 ± 1cm, brita 1 e 2</t>
  </si>
  <si>
    <t>C.04.000.020556</t>
  </si>
  <si>
    <t>Concreto usinado bombeado fck= 35 MPa, slump 8 ± 1cm, brita 1 e 2</t>
  </si>
  <si>
    <t>C.04.000.020559</t>
  </si>
  <si>
    <t>Concreto usinado bombeado fck= 30 MPa, slump 8 ± 1cm, brita 1 e 2</t>
  </si>
  <si>
    <t>C.04.000.020560</t>
  </si>
  <si>
    <t>Concreto usinado fck= 30 MPa, pedrisco, slump 22cm ± 2cm</t>
  </si>
  <si>
    <t>C.04.000.020562</t>
  </si>
  <si>
    <t>Concreto usinado fck= 25 MPa para perfil extrudado, Slump 0 ± 1</t>
  </si>
  <si>
    <t>C.04.000.020563</t>
  </si>
  <si>
    <t>Concreto usinado 150kg cimento/m³</t>
  </si>
  <si>
    <t>C.04.000.020564</t>
  </si>
  <si>
    <t>Concreto usinado 200kg cimento/m³</t>
  </si>
  <si>
    <t>C.04.000.020565</t>
  </si>
  <si>
    <t>Concreto usinado 300kg cimento/m³</t>
  </si>
  <si>
    <t>C.04.000.020566</t>
  </si>
  <si>
    <t>Taxa para bombeamento de concreto</t>
  </si>
  <si>
    <t>C.04.000.022006</t>
  </si>
  <si>
    <t>Concreto celular, densidade 1200 kg/m³</t>
  </si>
  <si>
    <t>C.06.000.022011</t>
  </si>
  <si>
    <t>Laje pré-fabricada unidirecional em viga treliçada/lajota em EPS LT 12 (8 + 4) - SC = 200kgf/m²</t>
  </si>
  <si>
    <t>C.06.000.022012</t>
  </si>
  <si>
    <t>Laje pré-fabricada unidirecional em viga treliçada/lajota em EPS LT 16 (12 + 4) - SC = 300kgf/m²</t>
  </si>
  <si>
    <t>C.06.000.022013</t>
  </si>
  <si>
    <t>Laje pré-fabricada unidirecional em viga treliçada/lajota em EPS LT 20 (16 + 4) - SC = 300kgf/m²</t>
  </si>
  <si>
    <t>C.06.000.022014</t>
  </si>
  <si>
    <t>Laje pré-fabricada unidirecional em viga treliçada/lajota em EPS LT 25 (20 + 5) - SC = 300kgf/m²</t>
  </si>
  <si>
    <t>C.06.000.022015</t>
  </si>
  <si>
    <t>Laje pré-fabricada unidirecional em viga treliçada/lajota em EPS LT 30 (25+ 5) - SC = 300kgf/m²</t>
  </si>
  <si>
    <t>C.06.000.022029</t>
  </si>
  <si>
    <t>Laje pré-fabricada mista vigota treliçada/lajota cerâmica - LT 24 (20+4); sobrecarga 200 kgf/m²</t>
  </si>
  <si>
    <t>C.06.000.022030</t>
  </si>
  <si>
    <t>Laje pré-fabricada mista vigota treliçada/lajota cerâmica - LT 30 (24+6); sobrecarga 200 kgf/m²</t>
  </si>
  <si>
    <t>C.06.000.022032</t>
  </si>
  <si>
    <t>Pré-laje em painel pré-fabricado treliçado, com EPS classe PI, H= 12 cm, sem capeamento; sobrecarga 200 kgf/m²</t>
  </si>
  <si>
    <t>C.06.000.022033</t>
  </si>
  <si>
    <t>Pré-laje em painel pré-fabricado treliçado, com EPS classe PI, H= 25 cm, sem capeamento; sobrecarga 200 kgf/m²</t>
  </si>
  <si>
    <t>C.06.000.022034</t>
  </si>
  <si>
    <t>Pré-laje em painel pré-fabricado treliçado, com EPS classe PI, H= 20 cm, sem capeamento; sobrecarga 200 kgf/m²</t>
  </si>
  <si>
    <t>C.06.000.022035</t>
  </si>
  <si>
    <t>Pré-laje em painel pré-fabricado treliçado, com EPS classe PI, H= 16 cm, sem capeamento; sobrecarga 200 kgf/m²</t>
  </si>
  <si>
    <t>C.06.000.022039</t>
  </si>
  <si>
    <t>Laje pré-fabricada mista vigota protendida/lajota cerâmica - LP 25 (20+5); sobrecarga 200kgf/m²</t>
  </si>
  <si>
    <t>C.06.000.022047</t>
  </si>
  <si>
    <t>Laje pré-fabricada mista vigota treliçada/lajota cerâmica - LT 12 (8+4); sobrecarga 200kgf/m²</t>
  </si>
  <si>
    <t>C.06.000.022048</t>
  </si>
  <si>
    <t>Laje pré-fabricada mista vigota treliçada/lajota cerâmica - LT 16 (12+4); sobrecarga 200 kgf/m²</t>
  </si>
  <si>
    <t>C.06.000.022049</t>
  </si>
  <si>
    <t>Laje pré-fabricada mista vigota treliçada/lajota cerâmica - LT 20 (16+4); sobrecarga 200 kgf/m²</t>
  </si>
  <si>
    <t>C.06.000.022050</t>
  </si>
  <si>
    <t>Laje pré-fabricada mista vigota protendida/lajota cerâmica - LP 12 (8+4); sobrecarga 200kgf/m²</t>
  </si>
  <si>
    <t>C.06.000.022051</t>
  </si>
  <si>
    <t>Laje pré-fabricada mista vigota protendida/lajota cerâmica - LP 16 (12+4); sobrecarga 200kgf/m²</t>
  </si>
  <si>
    <t>C.06.000.022052</t>
  </si>
  <si>
    <t>Laje pré-fabricada mista vigota protendida/lajota cerâmica - LP 20 (16+4); sobrecarga 200kgf/m²</t>
  </si>
  <si>
    <t>C.06.000.022061</t>
  </si>
  <si>
    <t>Pré-laje em painel pré-fabricado treliçado maciço; altura total, H= 12 cm, sobrecarga 200 kgf/m²</t>
  </si>
  <si>
    <t>C.06.000.022065</t>
  </si>
  <si>
    <t>Pré-laje em painel pré-fabricado treliçado maciço; altura total, H= 16 cm; sobrecarga 200 kgf/m²</t>
  </si>
  <si>
    <t>C.06.000.025011</t>
  </si>
  <si>
    <t>Capa para muro e/ou rufo pré-moldado em concreto de 14 x 50 x 18,5 cm, ref. mod. 75C da Neo Rex ou equivalente</t>
  </si>
  <si>
    <t>C.06.000.025012</t>
  </si>
  <si>
    <t>Capa para muro e/ou rufo pré-moldado em concreto de 20 x 50 x 26 cm, ref. mod. 75D da Neo Rex ou equivalente</t>
  </si>
  <si>
    <t>C.06.000.025013</t>
  </si>
  <si>
    <t>Capa para muro e/ou rufo pré-moldado em concreto, com pingadeira, de 24/25x50x29,5cm; ref. 75F da Neo Rex, AD-83 da Facital ou equivalente</t>
  </si>
  <si>
    <t>C.07.000.022510</t>
  </si>
  <si>
    <t>Bloco de concreto de vedação 9 x 19 x 39 cm, classe C (resistência &gt; ou = 3 Mpa)</t>
  </si>
  <si>
    <t>C.07.000.022522</t>
  </si>
  <si>
    <t>Bloco de concreto de vedação 14 x 19 x 39 cm, classe C (resistência &gt; ou = 3 Mpa)</t>
  </si>
  <si>
    <t>C.07.000.022523</t>
  </si>
  <si>
    <t>Bloco de concreto de vedação 19 x 19 x 39 cm, classe C (resistência &gt; ou = 3 Mpa)</t>
  </si>
  <si>
    <t>C.07.000.022537</t>
  </si>
  <si>
    <t>Bloco de concreto estrutural de 14 x 19 x 39 cm, classe B (resistência &gt; ou = 4 Mpa)</t>
  </si>
  <si>
    <t>C.07.000.022538</t>
  </si>
  <si>
    <t>Bloco de concreto estrutural de 19 x 19 x 39 cm, classe B (resistência &gt; ou = 4 Mpa)</t>
  </si>
  <si>
    <t>C.07.000.022539</t>
  </si>
  <si>
    <t>Bloco de concreto estrutural de 14 x 19 x 39 cm, classe A (resistência &gt; ou = 8 Mpa)</t>
  </si>
  <si>
    <t>C.07.000.022540</t>
  </si>
  <si>
    <t>Bloco de concreto estrutural de 19 x 19 x 39 cm, classe A (resistência &gt; ou = 8 Mpa)</t>
  </si>
  <si>
    <t>C.07.000.022577</t>
  </si>
  <si>
    <t>Bloco de concreto para piso drenante de 50 x 50 x 10 cm; ref. Neo-Rex CGD / Facital AD-CGD ou equivalente</t>
  </si>
  <si>
    <t>C.07.000.022579</t>
  </si>
  <si>
    <t>Elemento vazado em concreto, tipo veneziana por sobreposição de peças de 39 x 39 x 10 cm; ref. Neo Rex EV59A ou equivalente</t>
  </si>
  <si>
    <t>C.07.000.023005</t>
  </si>
  <si>
    <t>Grelha pré-moldada em concreto, com furos redondos 79,5 x 24,5 x 8 cm; ref. GRE88R da Neo Rex ou equivalente</t>
  </si>
  <si>
    <t>C.07.000.023016</t>
  </si>
  <si>
    <t>Elemento vazado em concreto, tipo quadriculado de 39 x 39 x 10 cm; ref. Neo-Rex 23A ou equivalente</t>
  </si>
  <si>
    <t>C.07.000.023042</t>
  </si>
  <si>
    <t>Banco em concreto pré-moldado, dimensões 150 x 45 x 45 cm, referência BVP150 da Neo Rex ou equivalente</t>
  </si>
  <si>
    <t>C.07.000.023049</t>
  </si>
  <si>
    <t>Banco em concreto pré-moldado com 1 assento, pés vazados, de 200 x 42 x 47cm, ref. BV200 da Neo Rex ou equivalente</t>
  </si>
  <si>
    <t>C.07.000.023055</t>
  </si>
  <si>
    <t>Banco em concreto pré-moldado, reto, sem encosto, com 3 pés, medindo aproximadamente 300 x 45 x 45 cm; ref. B-14 Lufran, B-12 CF Moldart, B-5G Titan ou equivalente</t>
  </si>
  <si>
    <t>C.07.000.027504</t>
  </si>
  <si>
    <t>Mourão de concreto 10x10x300cm, curvo com 8 furos</t>
  </si>
  <si>
    <t>C.07.000.027520</t>
  </si>
  <si>
    <t>Mourão de concreto de 10x10x220cm, reto com furos a cada 20cm</t>
  </si>
  <si>
    <t>C.07.000.027540</t>
  </si>
  <si>
    <t>Mourão de concreto seção min. 10x10x300cm, 12 furos</t>
  </si>
  <si>
    <t>C.07.000.035580</t>
  </si>
  <si>
    <t>Piso de concreto intertravado, cor natural, tipos: raquete, retangular, sextavado e 16 faces, espessura 6 cm, 35 MPa</t>
  </si>
  <si>
    <t>C.07.000.035581</t>
  </si>
  <si>
    <t>Piso de concreto intertravado, tipos: raquete, retangular, sextavado e 16 faces, espessura 8 cm, 35 MPa</t>
  </si>
  <si>
    <t>C.07.000.035583</t>
  </si>
  <si>
    <t>Piso de concreto intertravado, colorido, tipos: raquete, retangular, sextavado e 16 faces, espessura 6 cm, 35 MPa</t>
  </si>
  <si>
    <t>C.09.000.022551</t>
  </si>
  <si>
    <t>Bloco de concreto celular autoclavado com espessura de 10 cm - Classe C25</t>
  </si>
  <si>
    <t>C.09.000.022552</t>
  </si>
  <si>
    <t>Bloco de concreto celular autoclavado com espessura de 12,5 cm - Classe C25</t>
  </si>
  <si>
    <t>C.09.000.022553</t>
  </si>
  <si>
    <t>Bloco de concreto celular autoclavado com espessura de 15 cm - Classe C25</t>
  </si>
  <si>
    <t>C.09.000.022554</t>
  </si>
  <si>
    <t>Bloco de concreto celular autoclavado com espessura de 20 cm - Classe C25</t>
  </si>
  <si>
    <t>C.10.000.028150</t>
  </si>
  <si>
    <t>Guia chapeu para boca de lobo, padrão PMSP</t>
  </si>
  <si>
    <t>C.10.000.028151</t>
  </si>
  <si>
    <t>Tampa de concreto para boca de lobo, padrão PMSP</t>
  </si>
  <si>
    <t>C.10.000.028153</t>
  </si>
  <si>
    <t>Bate-roda pré-fabricado em concreto aparente liso, com chumbador para fixação, cor natural - medidas: (13x17x180cm) ou (13x17x200cm)</t>
  </si>
  <si>
    <t>C.10.000.032022</t>
  </si>
  <si>
    <t>Ladrilho hidráulico várias cores, exceto branco, cinza e preto, de 20x20x1,8cm, ref. fabricação Fulget, Artefatos cimentos Maria Estela Ltda ou Pisos Paulista</t>
  </si>
  <si>
    <t>C.10.000.036514</t>
  </si>
  <si>
    <t>Guia pré-moldada reta/curva, padrão PMSP 100, fck 25MPa</t>
  </si>
  <si>
    <t>C.10.000.036525</t>
  </si>
  <si>
    <t>Guia pré-moldada curva, padrão PMSP 100, fck 25 MPa</t>
  </si>
  <si>
    <t>C.10.000.091167</t>
  </si>
  <si>
    <t>Ladrilho hidráulico nas cores: branco, preto e cinza, de 20x20x1,8cm; ref. fabricação Fulget ou equivalente</t>
  </si>
  <si>
    <t>D.01.000.035569</t>
  </si>
  <si>
    <t>Raspagem/calafetação/cera em piso de madeira - aplicado</t>
  </si>
  <si>
    <t>D.01.000.035577</t>
  </si>
  <si>
    <t>Raspagem, calafetação de verniz a base de água, bi-componente com proteção, acabamento semibrilho; ref. Bona Traffic ou equivalente</t>
  </si>
  <si>
    <t>D.01.000.036007</t>
  </si>
  <si>
    <t>Colocação do soalho, inclusive fornecimento e acessórios para instalação</t>
  </si>
  <si>
    <t>D.02.000.020215</t>
  </si>
  <si>
    <t>Estronca de eucalipto com 10cm de diâmetro sem casca</t>
  </si>
  <si>
    <t>D.02.000.020217</t>
  </si>
  <si>
    <t>Estronca de eucalipto-citriodora (mourão), com diâmetro de 200 a 250 mm - com casca</t>
  </si>
  <si>
    <t>D.02.000.021001</t>
  </si>
  <si>
    <t>Caibro em cambará, cedrinho, eucalipto-citriodora, eucalipto-saligna, garapa, cupiúba, de 5,0 x 6,0cm</t>
  </si>
  <si>
    <t>D.02.000.021005</t>
  </si>
  <si>
    <t>Madeira serrada em cambará, cedrinho, cumaru, eucalipto-citriodora, eucalipto-saligna, garapa, tuari, (viga de 6 x 12cm)</t>
  </si>
  <si>
    <t>D.02.000.021009</t>
  </si>
  <si>
    <t>Pontalete de cedrinho de 75 mm x 75 mm - 3ª construção</t>
  </si>
  <si>
    <t>D.02.000.021014</t>
  </si>
  <si>
    <t>Sarrafo de cedrinho 2,5 x 5 cm</t>
  </si>
  <si>
    <t>D.02.000.021017</t>
  </si>
  <si>
    <t>Sarrafo de cedrinho 2,5 x 10 cm</t>
  </si>
  <si>
    <t>D.02.000.021018</t>
  </si>
  <si>
    <t>Sarrafo de cedrinho bruto - 1´ x 3´</t>
  </si>
  <si>
    <t>D.02.000.021021</t>
  </si>
  <si>
    <t>Tábua cedrinho 25 mm x 300 mm de 3ª</t>
  </si>
  <si>
    <t>D.02.000.021043</t>
  </si>
  <si>
    <t>Madeira de cedrinho - bruto</t>
  </si>
  <si>
    <t>D.02.000.021052</t>
  </si>
  <si>
    <t>Estronca de eucalipto (mourão), com 15cm de diâmetro sem casca</t>
  </si>
  <si>
    <t>D.02.000.021060</t>
  </si>
  <si>
    <t>Ripa em cambará, cedrinho, cupuíba, eucalipto-citriodora, eucalipto-saligna, garapa, itaúba, pinus-elioti, 12 mm x 50 mm</t>
  </si>
  <si>
    <t>D.02.000.021066</t>
  </si>
  <si>
    <t>Sarrafo de cedrinho aparelhado 1 x 2´</t>
  </si>
  <si>
    <t>D.02.000.021071</t>
  </si>
  <si>
    <t>Chapa OSB (Oriented Strand Board), dimensões 122 x 220 x 10 mm</t>
  </si>
  <si>
    <t>D.02.000.021072</t>
  </si>
  <si>
    <t>Chapa OSB (Oriented Strand Board), dimensões 122 x 220 x 12 mm</t>
  </si>
  <si>
    <t>D.02.000.090166</t>
  </si>
  <si>
    <t>Tábua aparelhada em cambará, cedrinho, cupuíba, eucalipto-citriodora, eucalipto-saligna, garapa, pinus-elioti, itaúba, de 2,5 x 20,0 cm - testeira / tabeira</t>
  </si>
  <si>
    <t>D.02.000.090635</t>
  </si>
  <si>
    <t>Madeira em cambará, cedrinho, eucalipto-citriodora, eucalipto-saligna, garapa, cupiúba, itaúba, de 5 x 20 cm - bruta</t>
  </si>
  <si>
    <t>D.03.000.021030</t>
  </si>
  <si>
    <t>Chapa compensada cola PVA resinada de 6mm (2,20 x 1,10)m</t>
  </si>
  <si>
    <t>D.03.000.021031</t>
  </si>
  <si>
    <t>Chapa compensada cola resinada de 10mm (2,20 x 1,10)m</t>
  </si>
  <si>
    <t>D.03.000.021032</t>
  </si>
  <si>
    <t>Chapa compensada cola PVA resinada de 12mm (2,20 x 1,10)m</t>
  </si>
  <si>
    <t>D.03.000.021033</t>
  </si>
  <si>
    <t>Chapa compensada cola fenólica plastificada de 12mm (2,20 x 1,10)m</t>
  </si>
  <si>
    <t>D.03.000.021034</t>
  </si>
  <si>
    <t>Chapa compensada cola fenólica plastificada de 18mm (2,44 x 1,22)m</t>
  </si>
  <si>
    <t>D.03.000.021036</t>
  </si>
  <si>
    <t>Chapa compensado naval em virola, espessura de 25mm - (2,20 x 1,60)m</t>
  </si>
  <si>
    <t>D.03.000.021085</t>
  </si>
  <si>
    <t>Chapa compensada cola fenólica plastificada de 6mm (2,2 x 1,10)m</t>
  </si>
  <si>
    <t>D.03.000.021095</t>
  </si>
  <si>
    <t>Forma em polipropileno (cubeta) e acessórios para laje nervurada com dimensões variáveis - locação</t>
  </si>
  <si>
    <t>M3MES</t>
  </si>
  <si>
    <t>D.04.000.021076</t>
  </si>
  <si>
    <t>Tabua emparelhada em cambará, cedrinho, cupuíba, amesclão, eucalipto-citriodora, eucalipto-saligna, garapa, pinus-elioti, tauari, de 2,50 x 10cm</t>
  </si>
  <si>
    <t>D.04.000.030003</t>
  </si>
  <si>
    <t>Porta lisa de correr suspensa em madeira Curupixá, freijo, com batente e trilho na parte superior</t>
  </si>
  <si>
    <t>D.04.000.030006</t>
  </si>
  <si>
    <t>Caixilho em madeira, tipo veneziana de correr</t>
  </si>
  <si>
    <t>D.04.000.030020</t>
  </si>
  <si>
    <t>Porta lisa de madeira, interna "PIM", para acabamento em pintura, 01 folha, desempenho intermediário para uso coletivo, tráfego regular 50.000 ciclos, padrão dimensional médio, com ferragens, completo - 80 x 210 cm</t>
  </si>
  <si>
    <t>D.04.000.030021</t>
  </si>
  <si>
    <t>Porta lisa de madeira, interna "PIM", para acabamento em pintura, 01 folha, desempenho superior para uso público, tráfego intenso de 100.000 ciclos, padrão dimensional médio/pesado, com ferragens, completo - 80 x 210 cm</t>
  </si>
  <si>
    <t>D.04.000.030022</t>
  </si>
  <si>
    <t>Porta lisa de madeira, interna "PIM", para acabamento em pintura, 01 folha, desempenho superior para uso público, tráfego intenso de 100.000 ciclos, padrão dimensional médio/pesado, com ferragens, completo - 90 x 210 cm</t>
  </si>
  <si>
    <t>D.04.000.030023</t>
  </si>
  <si>
    <t>Porta lisa de madeira, interna, resistente a umidade "PIM RU", para acabamento em pintura, 01 folha, desempenho superior para uso público, tráfego intenso de 100.000 ciclos, padrão dimensional médio/pesado, com ferragens, completo - 80 x 210 cm</t>
  </si>
  <si>
    <t>D.04.000.030024</t>
  </si>
  <si>
    <t>Porta lisa de madeira, interna "PIM RU", acab. revestida/pintura, 01 folha, de 35mm, p/divisória sanitária, desemp. superior, uso público, tráfego intenso 100.000 ciclos, padrão dimensional médio/pesado, c/ferragens, completo, 80 x 210 cm</t>
  </si>
  <si>
    <t>D.04.000.030025</t>
  </si>
  <si>
    <t>Porta lisa de madeira, interna, resistente a umidade "PIM RU", para  pintura, 01 folha, tipo acessível, desempenho superior,  uso público, tráfego intenso 100.000 ciclos, padrão dimensional médio/pesado, com ferragens, completo - 90 x 210 cm</t>
  </si>
  <si>
    <t>D.04.000.030026</t>
  </si>
  <si>
    <t>Porta lisa madeira, interna, resistente a umidade "PIM RU", para pintura, 01 folha, de correr/deslizante, tipo acessível, desempenho superior p/uso público, tráfego intenso 100.000 ciclos, padrão dimensional pesado, ferragem, completo 100x200cm</t>
  </si>
  <si>
    <t>D.04.000.030108</t>
  </si>
  <si>
    <t>Folha de porta lisa em madeira folheada e encabeçada, sob medida</t>
  </si>
  <si>
    <t>D.04.000.030112</t>
  </si>
  <si>
    <t>Folha de porta em madeira sarrafeada com película lisa para verniz 72x210cm</t>
  </si>
  <si>
    <t>D.04.000.030113</t>
  </si>
  <si>
    <t>Folha de porta em madeira sarrafeada com película lisa para verniz 82x210cm</t>
  </si>
  <si>
    <t>D.04.000.030114</t>
  </si>
  <si>
    <t>Folha de porta em madeira sarrafeada com película lisa para verniz 92x210cm</t>
  </si>
  <si>
    <t>D.04.000.030135</t>
  </si>
  <si>
    <t>Batente madeira itauba/garapeira/cedro/angelim 14 x 3,5 cm, vão 52 a 92 x 210 cm</t>
  </si>
  <si>
    <t>D.04.000.030137</t>
  </si>
  <si>
    <t>Batente madeira itauba/garapeira/cedro/angelim 14 x 3,5 cm, vão 122 x 210 cm</t>
  </si>
  <si>
    <t>D.04.000.030150</t>
  </si>
  <si>
    <t>Guarnição cedrinho de 210 x 100 x 1 x 5 cm</t>
  </si>
  <si>
    <t>D.04.000.030205</t>
  </si>
  <si>
    <t>Folha de madeira sarrafeada, revestida nas 2 faces com laminado liso 62x210cm</t>
  </si>
  <si>
    <t>D.04.000.030206</t>
  </si>
  <si>
    <t>Folha de madeira sarrafeada, revestida nas 2 faces com laminado liso 72x210cm</t>
  </si>
  <si>
    <t>D.04.000.030207</t>
  </si>
  <si>
    <t>Folha de madeira sarrafeada, revestida nas 2 faces com laminado liso 82x210cm</t>
  </si>
  <si>
    <t>D.04.000.030208</t>
  </si>
  <si>
    <t>Folha de madeira sarrafeada, revestida nas 2 faces com laminado liso 92x210cm</t>
  </si>
  <si>
    <t>D.04.000.030221</t>
  </si>
  <si>
    <t>Folha de porta lisa em madeira sarrafeada para pintura 62x210cm</t>
  </si>
  <si>
    <t>D.04.000.030222</t>
  </si>
  <si>
    <t>Folha de porta lisa em madeira sarrafeada para pintura 72x210cm</t>
  </si>
  <si>
    <t>D.04.000.030223</t>
  </si>
  <si>
    <t>Folha de porta lisa em madeira sarrafeada para pintura 82x210cm</t>
  </si>
  <si>
    <t>D.04.000.030224</t>
  </si>
  <si>
    <t>Folha de porta lisa em madeira sarrafeada para pintura 92x210cm</t>
  </si>
  <si>
    <t>D.04.000.030225</t>
  </si>
  <si>
    <t>Folha de porta macho/fêmea sem emenda de 72x210cm</t>
  </si>
  <si>
    <t>D.04.000.030226</t>
  </si>
  <si>
    <t>Folha de porta macho/fêmea sem emenda de 82x210cm</t>
  </si>
  <si>
    <t>D.04.000.030227</t>
  </si>
  <si>
    <t>Folha de porta macho/fêmea sem emenda de 92x210cm</t>
  </si>
  <si>
    <t>D.04.000.030228</t>
  </si>
  <si>
    <t>Folha de porta macho/fêmea sem emenda de 62x210cm</t>
  </si>
  <si>
    <t>D.04.000.030274</t>
  </si>
  <si>
    <t>Folha de porta lisa em madeira para pintura 110x210cm</t>
  </si>
  <si>
    <t>D.04.000.030360</t>
  </si>
  <si>
    <t>Chapa de laminado melamínico</t>
  </si>
  <si>
    <t>D.04.000.030366</t>
  </si>
  <si>
    <t>Sarrafo de cedrinho de 10 x 1,5 cm, aparelhada 3ª construção (para acabamento lateral de beiral)</t>
  </si>
  <si>
    <t>D.04.000.030380</t>
  </si>
  <si>
    <t>Faixa/batedor de proteção em tábua de MDF, revestido com laminado melamínico, canto arredondado - 290x15mm</t>
  </si>
  <si>
    <t>D.04.000.034041</t>
  </si>
  <si>
    <t>Tabua aparelhada de pinus macho-fêmea, de 1 x 10 cm - para forro</t>
  </si>
  <si>
    <t>D.04.000.035511</t>
  </si>
  <si>
    <t>Tabua aparelhada em cambará, cedrinho, cupuíba, eucalipto-citriodora, eucalipto-saligna, garapa, pinus-elioti, de 10 x 2 cm - macho/fêmea</t>
  </si>
  <si>
    <t>D.04.000.035551</t>
  </si>
  <si>
    <t>Taco de Ipê fixado com cola 10 x 40cm - material</t>
  </si>
  <si>
    <t>D.04.000.036006</t>
  </si>
  <si>
    <t>Soalho madeira aparelhada em cumaru, ipê, jatobá, tauari, garapa, angelim-pedra, de 20 x 2 cm</t>
  </si>
  <si>
    <t>D.04.000.036106</t>
  </si>
  <si>
    <t>Cordão meia cana de madeira aparelhada 1 x 1cm, em cumaru, ipê, jatobá, tauari, garapa, angelim-pedra</t>
  </si>
  <si>
    <t>D.04.000.098078</t>
  </si>
  <si>
    <t>Lousa em laminado melamínico, branco linha comercial</t>
  </si>
  <si>
    <t>D.05.000.023507</t>
  </si>
  <si>
    <t>Divisória cega tipo naval, Divilux 35 Fibraroc Formidur BPplus - instalado</t>
  </si>
  <si>
    <t>D.05.000.023509</t>
  </si>
  <si>
    <t>Divisória para sanitários, painéis em laminado melamínico estrutural, perfis em alumínio, inclusive ferragem</t>
  </si>
  <si>
    <t>D.05.000.023512</t>
  </si>
  <si>
    <t>Divisória painel/vidro/vidro, tipo naval, Divilux 35 MSO, Eucaplac UV instalado</t>
  </si>
  <si>
    <t>D.05.000.023585</t>
  </si>
  <si>
    <t>Divisória Divilux 35 MSO Eucaplac UV cega - instalado</t>
  </si>
  <si>
    <t>D.05.000.024618</t>
  </si>
  <si>
    <t>Divisória cega tipo piso/teto em laminado melamínico de baixa pressão, com coluna estrutural em alumínio extrudado</t>
  </si>
  <si>
    <t>D.05.000.024619</t>
  </si>
  <si>
    <t>Divisória tipo piso/teto em vidro temperado simples de 6mm, com coluna estrutural em alumínio extrudado</t>
  </si>
  <si>
    <t>D.05.000.024620</t>
  </si>
  <si>
    <t>Divisória tipo piso/teto em vidro temperado duplo de 6mm e micro persianas, com coluna estrutural em alumínio extrudado</t>
  </si>
  <si>
    <t>E.01.000.037530</t>
  </si>
  <si>
    <t>Pintura de acabamento em tinta esmalte sobre estrutura metálica</t>
  </si>
  <si>
    <t>E.01.000.037531</t>
  </si>
  <si>
    <t>Pintura de acabamento em tinta epóxi sobre estrutura metálica</t>
  </si>
  <si>
    <t>E.01.000.037532</t>
  </si>
  <si>
    <t>Tinta PU bi componente para estrutura metálica, cor branca, ref. Sherwin Williams ou equivalente</t>
  </si>
  <si>
    <t>E.01.000.037533</t>
  </si>
  <si>
    <t>Fundo primer epoxi bicomponente, para pintura de ferro, alumínio, aço e galvanizado, ref. Sherwin Williams ou equivalente</t>
  </si>
  <si>
    <t>E.02.000.026760</t>
  </si>
  <si>
    <t>Prego diversas bitolas (referência 18 x 27)</t>
  </si>
  <si>
    <t>E.02.000.027010</t>
  </si>
  <si>
    <t>Arame recozido nº 18 BWG</t>
  </si>
  <si>
    <t>E.02.000.027011</t>
  </si>
  <si>
    <t>Arame tipo MIG, diâmetro de 0,80 a 1,20 mm</t>
  </si>
  <si>
    <t>E.02.000.027018</t>
  </si>
  <si>
    <t>Arame farpado galvanizado fio Nº 16 BWG</t>
  </si>
  <si>
    <t>E.02.000.027025</t>
  </si>
  <si>
    <t>Arame galvanizado nº 16 BWG</t>
  </si>
  <si>
    <t>E.02.000.090264</t>
  </si>
  <si>
    <t>Arame galvanizado nº 14 BWG</t>
  </si>
  <si>
    <t>E.03.000.026504</t>
  </si>
  <si>
    <t>Gancho de 1/4´ com porca e arruela, 550 mm</t>
  </si>
  <si>
    <t>E.03.000.026513</t>
  </si>
  <si>
    <t>Chumbador Fischer Bolt diâmetro = 1/2´ e comprimento = 4´</t>
  </si>
  <si>
    <t>E.03.000.026516</t>
  </si>
  <si>
    <t>Parafuso em latão com cabeça sextavada, com rosca mecânica de 3/8´ x 50mm</t>
  </si>
  <si>
    <t>E.03.000.026548</t>
  </si>
  <si>
    <t>Parafuso cabeça chata com bucha plástica de 8 mm - 5,5 x 50 mm</t>
  </si>
  <si>
    <t>E.03.000.026577</t>
  </si>
  <si>
    <t>Parafuso com rosca soberba 8 x 165mm</t>
  </si>
  <si>
    <t>E.03.000.026651</t>
  </si>
  <si>
    <t>Gaxeta EPDM ref. 1619 da Day Brasil ou equivalente</t>
  </si>
  <si>
    <t>E.03.000.026652</t>
  </si>
  <si>
    <t>Gaxeta EPDM ref. 274 da Day Brasil ou equivalente</t>
  </si>
  <si>
    <t>E.03.000.026653</t>
  </si>
  <si>
    <t>Parafuso auto-atarraxante/auto-brocante em aço médio carbono, com acabamento zincado brando, de 12 x 38 mm - com arruela de vedação</t>
  </si>
  <si>
    <t>E.03.000.026709</t>
  </si>
  <si>
    <t>Grapa ferro para cantoneira 1´ x 1/8´ 1,19 kg/m</t>
  </si>
  <si>
    <t>E.03.000.026726</t>
  </si>
  <si>
    <t>Parafuso com arruela e bucha S8 de 4,8 x 50 mm, tipo panela</t>
  </si>
  <si>
    <t>E.03.000.026733</t>
  </si>
  <si>
    <t>Parafusos niquelados para sanitários</t>
  </si>
  <si>
    <t>E.03.000.026735</t>
  </si>
  <si>
    <t>Conjunto de fixação para lavatório (dois parafusos, duas buchas e quatro arruelas); ref. SP 7 01 da Deca ou equivalente</t>
  </si>
  <si>
    <t>E.03.000.026771</t>
  </si>
  <si>
    <t>Rebites de ferro zincado n° 8, comprimento de 6,10 mm, diâmetro nominal de 3 mm</t>
  </si>
  <si>
    <t>E.03.000.049502</t>
  </si>
  <si>
    <t>Porca quadrada para parafuso M16</t>
  </si>
  <si>
    <t>E.03.000.049534</t>
  </si>
  <si>
    <t>Parafuso cabeça abaulada M16 x 45 mm</t>
  </si>
  <si>
    <t>E.03.000.049535</t>
  </si>
  <si>
    <t>Parafuso cabeça abaulada M10 x 115 mm</t>
  </si>
  <si>
    <t>E.03.000.049539</t>
  </si>
  <si>
    <t>Arruela quadrada de 50 mm com furo de 18 mm</t>
  </si>
  <si>
    <t>E.03.000.049540</t>
  </si>
  <si>
    <t>Arruela quadrada 100 x 100 x 5 mm com furo de 18 mm</t>
  </si>
  <si>
    <t>E.03.000.049550</t>
  </si>
  <si>
    <t>Parafuso cabeça quadrada M16 x 125 mm</t>
  </si>
  <si>
    <t>E.03.000.049551</t>
  </si>
  <si>
    <t>Parafuso cabeça abaulada M16 x 150 mm</t>
  </si>
  <si>
    <t>E.03.000.049552</t>
  </si>
  <si>
    <t>Parafuso cabeça quadrada M16 x 300 mm</t>
  </si>
  <si>
    <t>E.03.000.049553</t>
  </si>
  <si>
    <t>Parafuso rosca dupla M16 x 450 mm</t>
  </si>
  <si>
    <t>E.03.000.069519</t>
  </si>
  <si>
    <t>Conjunto para fixação de tanque</t>
  </si>
  <si>
    <t>E.03.000.069568</t>
  </si>
  <si>
    <t>Parafuso e bucha de 8´ para fixação de louça sanitária</t>
  </si>
  <si>
    <t>E.03.000.090616</t>
  </si>
  <si>
    <t>Parafuso sextavado em aço inoxidável de 1/4" x 1 1/4"; ref. SXRI1/4X1.1/4A2 da Belenus, TEL5329 da Termotécnica ou equivalente</t>
  </si>
  <si>
    <t>E.03.000.090617</t>
  </si>
  <si>
    <t>Arruela lisa em aço inoxidável de 1/4"; ref. 39136202 da Ciser, Inox 1/4" da Aciole, AL3/16A4 da Veppel ou equivalente</t>
  </si>
  <si>
    <t>E.03.000.090618</t>
  </si>
  <si>
    <t>Porca sextavada em aço inoxidável de 1/4";  ref. Inox 1/4" da Ciser, TEL5314 da Termotécnica, Inox 304 1/4" da Walsywa ou equivalente</t>
  </si>
  <si>
    <t>E.04.000.025014</t>
  </si>
  <si>
    <t>Fornecimento e montagem de estrutura metálica em aço USISAC41E / COSARCOR400E / CSNCOR420</t>
  </si>
  <si>
    <t>E.04.000.037502</t>
  </si>
  <si>
    <t>Fornecimento e montagem de estrutura em aço ASTM-A572 Grau 50, sem pintura</t>
  </si>
  <si>
    <t>E.04.000.037503</t>
  </si>
  <si>
    <t>Fornecimento e montagem de estrutura tubular em aço ASTM-A572 Grau 50, sem pintura</t>
  </si>
  <si>
    <t>E.04.000.037504</t>
  </si>
  <si>
    <t>Tubo metálico metalon, referência 60 x 60 x 3,75mm</t>
  </si>
  <si>
    <t>E.04.000.037532</t>
  </si>
  <si>
    <t>Fornecimento e montagem de estrutura metálica em aço ASTM-A 36, sem pintura</t>
  </si>
  <si>
    <t>E.05.000.026198</t>
  </si>
  <si>
    <t>Chapa perfurada em aço SAE 1020, furos redondos de diâmetro 7,5 mm, área aberta 45%, e espessura de 1/8´, dimensão 2,0 x 1,0 m</t>
  </si>
  <si>
    <t>E.05.000.026615</t>
  </si>
  <si>
    <t>Cantoneira ferro 1´ x 1´ x 1/8´ - 1,19 kg/m</t>
  </si>
  <si>
    <t>E.05.000.026662</t>
  </si>
  <si>
    <t>Chapa de aço ASTM A-36 de 1/4´</t>
  </si>
  <si>
    <t>E.05.000.026678</t>
  </si>
  <si>
    <t>Ferro cantoneira abas iguais em aço carbono, de 1´ x 1´ x 1/8´</t>
  </si>
  <si>
    <t>E.05.000.026682</t>
  </si>
  <si>
    <t>Cantoneira em aço galvanizado de 1´ x 1/8´</t>
  </si>
  <si>
    <t>E.05.000.026702</t>
  </si>
  <si>
    <t>Insert maciço com furo inferior para ancoragem, carga de trabalho 3.000 kg; ref. TS24 da Trejor ou equivalente</t>
  </si>
  <si>
    <t>E.05.000.026703</t>
  </si>
  <si>
    <t>Içador, carga de trabalho 3.000 kg, ref. TP24 fabricação Trejor</t>
  </si>
  <si>
    <t>E.05.000.026704</t>
  </si>
  <si>
    <t>Chapa de ferro Nº 14</t>
  </si>
  <si>
    <t>E.05.000.026707</t>
  </si>
  <si>
    <t>Posicionador, carga de trabalho 3.000 kg, ref. TP24 fabricação Trejor ou equivalente</t>
  </si>
  <si>
    <t>E.06.000.021546</t>
  </si>
  <si>
    <t>Tela galvanizada para fixação de alvenaria, malha de 15x15mm e dimensão 6x50cm</t>
  </si>
  <si>
    <t>E.06.000.021547</t>
  </si>
  <si>
    <t>Tela galvanizada para fixação de alvenaria, malha de 15x15mm e dimensão 7,5x50cm</t>
  </si>
  <si>
    <t>E.06.000.021548</t>
  </si>
  <si>
    <t>Tela galvanizada para fixação de alvenaria, malha de 15x15mm e dimensão 10,5x50cm</t>
  </si>
  <si>
    <t>E.06.000.021549</t>
  </si>
  <si>
    <t>Tela galvanizada para fixação de alvenaria, malha de 15x15mm e dimensão 12x50cm</t>
  </si>
  <si>
    <t>E.06.000.021550</t>
  </si>
  <si>
    <t>Tela galvanizada para fixação de alvenaria, malha de 15x15mm e dimensão 17x50cm</t>
  </si>
  <si>
    <t>E.06.000.021551</t>
  </si>
  <si>
    <t>Pino de aço liso com arruela  1/4" x 27 mm para tela galvanizada para fixação de alvenaria</t>
  </si>
  <si>
    <t>E.06.000.042847</t>
  </si>
  <si>
    <t>Clips de fixação para vergalhão em aço galvanizado diâmetro de 3/8´, ref. TEL 5238 ou equivalente</t>
  </si>
  <si>
    <t>E.06.000.065001</t>
  </si>
  <si>
    <t>Reservatório metálico cilíndrico horizontal, capacidade de 1.000 litros</t>
  </si>
  <si>
    <t>E.06.000.065041</t>
  </si>
  <si>
    <t>Reservatório metálico cilíndrico horizontal, capacidade de 10.000 litros</t>
  </si>
  <si>
    <t>E.06.000.065042</t>
  </si>
  <si>
    <t>Reservatório metálico cilíndrico horizontal, capacidade de 5.000 litros</t>
  </si>
  <si>
    <t>E.06.000.065056</t>
  </si>
  <si>
    <t>Reservatório metálico cilíndrico horizontal, capacidade de 3.000 litros</t>
  </si>
  <si>
    <t>E.07.000.020121</t>
  </si>
  <si>
    <t>Trilho em alumínio simples</t>
  </si>
  <si>
    <t>E.07.000.020122</t>
  </si>
  <si>
    <t>Perfil retangular em alumínio de 50x25x2mm</t>
  </si>
  <si>
    <t>E.07.000.020127</t>
  </si>
  <si>
    <t>Perfil em alumínio anodizado natural, perfil qualquer</t>
  </si>
  <si>
    <t>E.07.000.026650</t>
  </si>
  <si>
    <t>Cantoneira em alumínio antiderrapante, dimensões 50 x 30 mm; referência comercial Artesana ou equivalente</t>
  </si>
  <si>
    <t>E.07.000.026661</t>
  </si>
  <si>
    <t>Chapa lisa em alumínio 2000 x 1000 x 3 mm (16,20 kg/pc)</t>
  </si>
  <si>
    <t>E.07.000.026667</t>
  </si>
  <si>
    <t>Cantoneira sextavada em alumínio para placa cerâmica, acabamento natural ref. Canto metal A3 ou equivalente</t>
  </si>
  <si>
    <t>E.07.000.027632</t>
  </si>
  <si>
    <t>Gradil em alumínio natural com portão central de 2 folhas de 80cm cada - sob medida</t>
  </si>
  <si>
    <t>E.07.000.033503</t>
  </si>
  <si>
    <t>Cantoneira em alumínio ´Y´ para massa, espessura de 1,5mm, ref. R-78 da Pin-Can, M-1 da Canto Metal ou equivalente</t>
  </si>
  <si>
    <t>E.07.000.090592</t>
  </si>
  <si>
    <t>Cinta de alumínio, diâmetro de 1/2´</t>
  </si>
  <si>
    <t>E.07.000.093837</t>
  </si>
  <si>
    <t>Fita porosa de 25mm x 25 m</t>
  </si>
  <si>
    <t>E.08.000.021080</t>
  </si>
  <si>
    <t>Perfil em alumínio anodizado tipo U, abas iguais, de 9,53x9,53x1,58mm</t>
  </si>
  <si>
    <t>E.08.000.023605</t>
  </si>
  <si>
    <t>Forro modular metálico em aluzink, placas de 625x625mm, Tile Tegular perfurado</t>
  </si>
  <si>
    <t>E.08.000.025044</t>
  </si>
  <si>
    <t>Brise metálico curvo e móvel termoacustico, em chapa lisa de alumínio pré-pintada, preenchido com poliuretano expandido injetado, largura 335 mm, ref. Asa de avião da Refax, BSM335 da Sul Metal ou equivalente</t>
  </si>
  <si>
    <t>E.08.000.025053</t>
  </si>
  <si>
    <t>Brise metálico curvo e móvel em chapa microperfurada de alumínio pré-pintada, ref. AS288 Retrátil da Refax, SM A300 da Sul Metais ou equivalente</t>
  </si>
  <si>
    <t>E.08.000.025059</t>
  </si>
  <si>
    <t>Brise metálico em Alumínio, espessura 0,5 mm, com aletas de 20 cm, estrutura auxiliar, ref. AB200 da Refax, BSM-A200 da Sul Metais ou equivalente</t>
  </si>
  <si>
    <t>E.08.000.030901</t>
  </si>
  <si>
    <t>Barra de proteção para lavatório tipo U, para pessoas com mobilidade reduzida, em tubo de alumínio com pintura de epóxi, medidas: 63x51cm ou 54x40cm</t>
  </si>
  <si>
    <t>E.08.000.090569</t>
  </si>
  <si>
    <t>Folha em alumínio corrugado 015 revestido em papel kraft</t>
  </si>
  <si>
    <t>E.09.000.045602</t>
  </si>
  <si>
    <t>Caixa de derivação, embutida ou externa, 2x30x40 / 2x40x40 / 2x30x60mm, para rodapé duplo</t>
  </si>
  <si>
    <t>E.09.000.090147</t>
  </si>
  <si>
    <t>Parafuso com arruela em aço galvanizado, para flange S16/80</t>
  </si>
  <si>
    <t>E.09.000.090150</t>
  </si>
  <si>
    <t>Parafuso com porca e arruela em aço galvanizado S20/90</t>
  </si>
  <si>
    <t>E.10.000.020343</t>
  </si>
  <si>
    <t>Tela galvanizada fio 24 BWG, malha hexagonal de 1/2´</t>
  </si>
  <si>
    <t>E.10.000.027017</t>
  </si>
  <si>
    <t>Gabião tipo caixa em tela metálica, revestido com galvanização com liga zinco/alumínio, malha hexagonal torção dupla 8x10cm, fio diâmetro 2,7mm, altura de 0,5m, independente do formato, conforme NBR 8964, ref. Maccaferri, Comep, Diprotec ou equivalente</t>
  </si>
  <si>
    <t>E.10.000.027018</t>
  </si>
  <si>
    <t>Gabião tipo caixa em tela metálica, revestido com galvanização com liga zinco/alumínio, malha hexagonal torção dupla 8x10cm, fio diâmetro 2,7mm, altura de 1,0m, independente do formato, conforme NBR 8964; ref. Maccaferri, Comep, Diprotec ou equivalente</t>
  </si>
  <si>
    <t>E.10.000.027511</t>
  </si>
  <si>
    <t>Tela de aço galvanizado, fio 10 BWG,  malha 2´ tipo alambrado</t>
  </si>
  <si>
    <t>E.10.000.027518</t>
  </si>
  <si>
    <t>Tela de aço galvanizado, fio 12BWG, malha 2´ tipo alambrado</t>
  </si>
  <si>
    <t>E.10.000.027521</t>
  </si>
  <si>
    <t>Tela em arame galvanizado, malha 2´, fio 22BWG, tipo galinheiro</t>
  </si>
  <si>
    <t>E.10.000.027526</t>
  </si>
  <si>
    <t>Tela ondulada de arame galvanizado, fio 10B WG, malha 1´ artística</t>
  </si>
  <si>
    <t>E.10.000.027529</t>
  </si>
  <si>
    <t>Tela de alambrado em arame galvanizado, fio 16BWG, malha 1´</t>
  </si>
  <si>
    <t>E.10.000.049565</t>
  </si>
  <si>
    <t>Cordoalha para estai de aço galvanizado 7 fios, diâmetro 3/8´ tipo SM, galvanização eletrolítica</t>
  </si>
  <si>
    <t>E.10.000.049575</t>
  </si>
  <si>
    <t>Esticador para cabo de aço 5/16´ (8 mm) com terminal gancho-olhal</t>
  </si>
  <si>
    <t>E.10.000.090472</t>
  </si>
  <si>
    <t>Cabo de aço galvanizado com alma de aço, diâmetro 5/16´ (7,94mm)</t>
  </si>
  <si>
    <t>E.10.000.090476</t>
  </si>
  <si>
    <t>Cabo de aço galvanizado com alma de aço, diâmetro 3/16´ (4,76mm)</t>
  </si>
  <si>
    <t>E.10.000.090477</t>
  </si>
  <si>
    <t>Cordoalha de aço galvanizado, diâmetro de 1/4´ (6,35mm), tipo HS, galvanização à fogo, classe A com 7 fios</t>
  </si>
  <si>
    <t>E.10.000.092774</t>
  </si>
  <si>
    <t>Cabo de aço galvanizado com alma de aço, diâmetro 3/8´ (9,52mm)</t>
  </si>
  <si>
    <t>E.18.000.020159</t>
  </si>
  <si>
    <t>Barra de apoio lateral para lavatório, para pessoas com mobilidade reduzida, em tubo de aço inoxidável de 1.1/4´, comprimento 25 a 30 cm</t>
  </si>
  <si>
    <t>E.18.000.027519</t>
  </si>
  <si>
    <t>Barreira de proteção perimetral em aço inoxidável, AISI 430, dupla (clipada) instalado com 8 espiras, ref. Iron Wall, Master proteção, Incotela ou equivalente</t>
  </si>
  <si>
    <t>E.18.000.027523</t>
  </si>
  <si>
    <t>Colocação de Ouriço, simples ou dupla, com 8 espiras - instalado</t>
  </si>
  <si>
    <t>E.18.000.030900</t>
  </si>
  <si>
    <t>Barra de apoio em aço inoxidável AISI 304, diâmetro de 32 mm (1 1/4´), espessura 1,5 mm e comprimento 40 cm</t>
  </si>
  <si>
    <t>E.18.000.031010</t>
  </si>
  <si>
    <t>Barra de apoio, para pessoas com mobilidade reduzida, em tubo de aço inoxidável 1 1/2´, L= 500mm</t>
  </si>
  <si>
    <t>E.18.000.031011</t>
  </si>
  <si>
    <t>Barra de apoio, para pessoas com mobilidade reduzida, em tubo de aço inoxidável 1 1/2´, L= 800mm</t>
  </si>
  <si>
    <t>E.18.000.031013</t>
  </si>
  <si>
    <t>Barra de apoio, para pessoas com mobilidade reduzida, em tubo de aço inoxidável 1 1/2´, L= 800x800mm</t>
  </si>
  <si>
    <t>E.18.000.031109</t>
  </si>
  <si>
    <t>Corrimão em tubo redondo de aço inoxidável AISI 304 liga 18,8, diâmetro nominal de 1 1/2" (38,1mm), espessura de 1,5mm, acabamento escovado, sem arestas vivas, conforme NBR 9050, NBR 9077 E NBR 14718</t>
  </si>
  <si>
    <t>E.18.000.031932</t>
  </si>
  <si>
    <t>Corrimão duplo em tubo de aço inoxidável com diâmetro de 1 1/2´ e montantes com diâmetro de 2´, acabamento aço inox 304 escovado, fixado com flange e canopla</t>
  </si>
  <si>
    <t>E.18.000.031933</t>
  </si>
  <si>
    <t>Corrimão em tubo de aço inoxidável, diâmetro 1 1/2´ e montantes com diâmetro de 2´, acabamento em aço inox 304 escovado, fixado com flange e canopla</t>
  </si>
  <si>
    <t>E.18.000.036519</t>
  </si>
  <si>
    <t>Revestimento em aço inoxidável AISI304, liga18,8 em chapa 20 com espessura de 1mm, acabamento escovado - colocado</t>
  </si>
  <si>
    <t>E.18.000.039079</t>
  </si>
  <si>
    <t>Placa comemorativa em aço inoxidável escovado, medidas aproximadas de 50cm de largura e 70cm de altura, texto+desenho+parafuos</t>
  </si>
  <si>
    <t>E.18.000.050496</t>
  </si>
  <si>
    <t>Mesa lateral em aço inoxidável com prateleira inferior, de 2100 x 700 x 850mm</t>
  </si>
  <si>
    <t>E.18.000.063554</t>
  </si>
  <si>
    <t>Abrigo simples em aço inoxidável escovado AISI-304/316, com suporte para mangueira 1 1/2", porta em vidro temperado, 60x90x17cm, ref. Firex, Gilfire, Rwinox ou equivalente</t>
  </si>
  <si>
    <t>E.18.000.067524</t>
  </si>
  <si>
    <t>Captor pluvial equipado com mecanismo anti-vórtice, corpo em aço inoxidável, grelha em alumínio, DN= 50 mm; ref. linha EPAMS da Saint Gobain ou equivalente</t>
  </si>
  <si>
    <t>E.18.000.067525</t>
  </si>
  <si>
    <t>Captor pluvial equipado com mecanismo anti-vórtice, corpo em aço inoxidável, grelha em alumínio, DN= 75 mm; ref. linha SMU EPAMS da Saint Gobain ou equivalente</t>
  </si>
  <si>
    <t>E.19.000.025645</t>
  </si>
  <si>
    <t>Telha ondulada translúcida em polipropileno, 244x110cm, espessura 1,10mm, ref. 177 Esaf, Atco ou equivalente</t>
  </si>
  <si>
    <t>E.20.000.025640</t>
  </si>
  <si>
    <t>Brise metálico curvo/móvel termoacústico, chapa lisa aluzinc pré-pintada, injeção poliuretano expandido, ref. Termobrise Luxalon 335 da Hunter Douglas, Asa de avião da Refax, BSM335 da Sul Metais ou equivalente</t>
  </si>
  <si>
    <t>E.20.000.091554</t>
  </si>
  <si>
    <t>Brise metálico fixo em chapa lisa de Aluzinc pré-pintada, espessura de 0,6 mm, seção "U" dimensão 200x75mm, ref. Aerobrise 200 da Hunter Douglas, AB 200 da Refax, BSM-A200 da Sul Metais ou equivalente</t>
  </si>
  <si>
    <t>F.03.000.020572</t>
  </si>
  <si>
    <t>Concreto asfáltico usinado à quente tipo CBUQ, faixa Dersa (faixa 4 ou 5) posto obra</t>
  </si>
  <si>
    <t>F.03.000.020573</t>
  </si>
  <si>
    <t>Binder fechado, fornecimento posto obra</t>
  </si>
  <si>
    <t>F.03.000.024023</t>
  </si>
  <si>
    <t>Manta asfáltica plastomérica com armadura filme de poliéster tipo III, espessura 4mm, face exposta em geotêxtil, Premium Geotêxtil da Viapol ou equivalente</t>
  </si>
  <si>
    <t>F.03.000.024031</t>
  </si>
  <si>
    <t>Papel betumado KRAFT</t>
  </si>
  <si>
    <t>F.03.000.024034</t>
  </si>
  <si>
    <t>Asfalto oxidado tipo II (NBR9910), ref. Denver asfalto OX ou 084 da Petrox ou equivalente</t>
  </si>
  <si>
    <t>F.03.000.024078</t>
  </si>
  <si>
    <t>Impermeabilização flexível à base polímeros acrílicos; ref. Denvercril Super / Igolflex / Vedapren / Viaflex branco ou equivalente</t>
  </si>
  <si>
    <t>F.03.000.024081</t>
  </si>
  <si>
    <t>Membrana de asfalto modificado com elastômeros cor preta, ref. Vedapren / Otto Baumgart, Denverpren SBS / Denver, Igolflex Preto / Sika ou equivalente</t>
  </si>
  <si>
    <t>F.03.000.024109</t>
  </si>
  <si>
    <t>Manta asfáltica com armadura filme de poliéster, tipo III-B, espessura de 3 mm, ref. Denvermanta III-B Denver Global, Torodin III-B Viapol, Premium Poliéster III-B Viapol ou equivalente</t>
  </si>
  <si>
    <t>F.03.000.024110</t>
  </si>
  <si>
    <t>Manta asfáltica com armadura filme de poliéster, tipo III-B, espessura de 4 mm, ref. Denvermanta III-B Denver Global, Torodin III-B Viapol, Premium Poliéster III-B Viapol ou equivalente</t>
  </si>
  <si>
    <t>F.03.000.024111</t>
  </si>
  <si>
    <t>Manta asfáltica tipo III-B, esp. 3mm, face exposta em geotêxtil, ref. Denvermanta Geotêxtil III-B -Denver Global, Torodin Geotêxtil III-B e Premium III-B Viapol ou equivalente</t>
  </si>
  <si>
    <t>F.03.000.024534</t>
  </si>
  <si>
    <t>Isolamento térmico em espuma elastomérica, espessura de 9 a 12 mm, para tubulação água quente e refrigeração, diâmetro de 1/4´ (cobre)</t>
  </si>
  <si>
    <t>F.03.000.024535</t>
  </si>
  <si>
    <t>Isolamento térmico em espuma elastomérica, espessura de 9 a 12 mm, para tubulação água quente e refrigeração, diâmetro de 5/8´ (cobre) ou 1/4´ (ferro)</t>
  </si>
  <si>
    <t>F.03.000.024549</t>
  </si>
  <si>
    <t>Manta elastomérica para tubulação de água quente e refrigeração, espessura de 19 a 26 mm</t>
  </si>
  <si>
    <t>F.03.000.024550</t>
  </si>
  <si>
    <t>Isolamento térmico em espuma elastomérica, espessura de 19 a 26 mm, para tubulação de água quente e refrigeração, diâmetro de 3/8" (cobre) e 1/8" (ferro)</t>
  </si>
  <si>
    <t>F.03.000.024551</t>
  </si>
  <si>
    <t>Isolamento térmico em espuma elastomérica, espessura de 19 a 26 mm, para tubulação de água quente e refrigeração, diâmetro de 3/4" (cobre) e 3/8" (ferro)</t>
  </si>
  <si>
    <t>F.03.000.024702</t>
  </si>
  <si>
    <t>Asfalto betuminoso (CAP 85/100= CAP 7)(CAP 50/60= CAP 20)</t>
  </si>
  <si>
    <t>F.03.000.024704</t>
  </si>
  <si>
    <t>Emulsão RR-1-C</t>
  </si>
  <si>
    <t>F.03.000.024705</t>
  </si>
  <si>
    <t>Asfalto diluído CM-30</t>
  </si>
  <si>
    <t>F.03.000.039005</t>
  </si>
  <si>
    <t>Pintura impermeabilizante com asfalto oxidado e solventes orgânicos, ref. Viabit/Viapol, Neutrol/Otto Baumgart/IGOL55 Sika, ou equivalente</t>
  </si>
  <si>
    <t>F.04.000.025523</t>
  </si>
  <si>
    <t>Cumeeira para telha de poliester reforçado com fibra de vidro (PRFV), perfil trapezoidal 49 ou kalheta; ref. Coberfibras, Cersan, Fibratel Telhas, Doplast ou equivalente</t>
  </si>
  <si>
    <t>F.04.000.025549</t>
  </si>
  <si>
    <t>Domo em acrílico fixado com perfil de alumínio, de 1,05 x 1,05 m ref. Alumecril, Domoplast ou equivalente - instalado</t>
  </si>
  <si>
    <t>F.04.000.025550</t>
  </si>
  <si>
    <t>Chapa em policarbonato alveolar bronze de 6 x 1050 x 6000 mm</t>
  </si>
  <si>
    <t>F.04.000.025600</t>
  </si>
  <si>
    <t>Chapa em policarbonato compacto, cor fumê/bronze, espessura de 6mm</t>
  </si>
  <si>
    <t>F.04.000.025601</t>
  </si>
  <si>
    <t>Chapa em policarbonato compacto, cor cristal, espessura de 6mm</t>
  </si>
  <si>
    <t>F.04.000.025602</t>
  </si>
  <si>
    <t>Chapa em policarbonato compacto, cor cristal, espessura de 10mm</t>
  </si>
  <si>
    <t>F.04.000.025608</t>
  </si>
  <si>
    <t>Telha de poliester reforçado com fibra de vidro (PRFV), perfil trapezoidal 49 ou kalheta, com espessura de 1,5mm; ref. Coberfibras, Cersan, Fibratel Telhas, Doplast ou equivalente</t>
  </si>
  <si>
    <t>F.04.000.025638</t>
  </si>
  <si>
    <t>Chapa em policarbonato alveolar bronze de 10 x 2100 x 6000 mm</t>
  </si>
  <si>
    <t>F.04.000.025642</t>
  </si>
  <si>
    <t>Chapa em policarbonato alveolar translúcido de 10 x 2100 x 6000 mm</t>
  </si>
  <si>
    <t>F.04.000.026505</t>
  </si>
  <si>
    <t>Calço plástico para telha ondulada, 18 mm</t>
  </si>
  <si>
    <t>F.04.000.026506</t>
  </si>
  <si>
    <t>Calço plástico para telha trapezoidal, 38 mm</t>
  </si>
  <si>
    <t>F.04.000.090497</t>
  </si>
  <si>
    <t>Chapa em policarbonato alveolar de 6mm</t>
  </si>
  <si>
    <t>F.07.000.022013</t>
  </si>
  <si>
    <t>Poliestireno expandido densidade 9 a 10 kg/m³ - P1 para enchimento</t>
  </si>
  <si>
    <t>F.07.000.022016</t>
  </si>
  <si>
    <t>EPS (poliestireno expandido) tipo 5F com densidade de 22,5 kg/m³, antichamas (tipo F), resistência a compressão de 104 KPa, deformação de 10%, em blocos</t>
  </si>
  <si>
    <t>F.07.000.024075</t>
  </si>
  <si>
    <t>Manta de lã de vidro e/ou lã de rocha de 2´</t>
  </si>
  <si>
    <t>F.07.000.024507</t>
  </si>
  <si>
    <t>Poliestireno expandido P-III (isopor), espessura de 10mm</t>
  </si>
  <si>
    <t>F.07.000.024513</t>
  </si>
  <si>
    <t>Poliestireno expandido P-III (isopor), espessura de 20mm</t>
  </si>
  <si>
    <t>F.07.000.024536</t>
  </si>
  <si>
    <t>Isolamento térmico em espuma elastomérica, espessura de 9 a 12 mm, para tubulação água quente e refrigeração, diâmetro de 1/2´ (cobre)</t>
  </si>
  <si>
    <t>F.07.000.024537</t>
  </si>
  <si>
    <t>Isolamento térmico em espuma elastomérica, espessura de 9 a 12 mm, para tubulação água quente e refrigeração, diâmetro de 1´ (cobre)</t>
  </si>
  <si>
    <t>F.07.000.024538</t>
  </si>
  <si>
    <t>Isolamento térmico em espuma elastomérica, espessura de 19 a 26 mm, para tubulação água quente e refrigeração, diâmetro de 7/8´ (cobre) / 1/2´ (ferro)</t>
  </si>
  <si>
    <t>F.07.000.024539</t>
  </si>
  <si>
    <t>Isolamento térmico em espuma elastomérica, espessura de 19 a 26 mm, para tubulação água quente e refrigeração, diâmetro de 1 1/8´ (cobre) / 3/4´ (ferro)</t>
  </si>
  <si>
    <t>F.07.000.024540</t>
  </si>
  <si>
    <t>Isolamento térmico em espuma elastomérica, espessura de 19 a 26 mm, para tubulação água quente e refrigeração, diâmetro de 1 3/8´ (cobre) ou 1´ (ferro)</t>
  </si>
  <si>
    <t>F.07.000.024541</t>
  </si>
  <si>
    <t>Isolamento térmico em espuma elastomérica, espessura de 19 a 26 mm, para tubulação água quente e refrigeração, diâmetro de 1 5/8´ (cobre) ou 1 1/4´ (ferro)</t>
  </si>
  <si>
    <t>F.07.000.024542</t>
  </si>
  <si>
    <t>Isolamento térmico em espuma elastomérica, espessura de 19 a 26 mm, para tubulação água quente e refrigeração, diâmetro de 1 1/2´ (ferro)</t>
  </si>
  <si>
    <t>F.07.000.024543</t>
  </si>
  <si>
    <t>Isolamento térmico em espuma elastomérica, espessura de 19 a 26 mm, para tubulação água quente e refrigeração, diâmetro de 2´ (ferro)</t>
  </si>
  <si>
    <t>F.07.000.024544</t>
  </si>
  <si>
    <t>Isolamento térmico em espuma elastomérica, espessura de 19 a 26 mm, para tubulação água quente e refrigeração, diâmetro de 2 1/2´ (ferro)</t>
  </si>
  <si>
    <t>F.07.000.024545</t>
  </si>
  <si>
    <t>Isolamento térmico em espuma elastomérica, espessura de 19 a 26 mm, para tubulação água quente e refrigeração, diâmetro de 3 1/2´ (cobre) / 3´ (ferro)</t>
  </si>
  <si>
    <t>F.07.000.024546</t>
  </si>
  <si>
    <t>Isolamento térmico em espuma elastomérica, espessura de 19 a 26 mm, para tubulação água quente e refrigeração, diâmetro de 4´ (ferro)</t>
  </si>
  <si>
    <t>F.07.000.024547</t>
  </si>
  <si>
    <t>Isolamento térmico em espuma elastomérica, espessura de 19 a 26 mm, para tubulação água quente e refrigeração, diâmetro de 5´ (ferro)</t>
  </si>
  <si>
    <t>F.07.000.024548</t>
  </si>
  <si>
    <t>Isolamento térmico em espuma elastomérica, espessura de 19 a 26 mm, para tubulação água quente e refrigeração, diâmetro de 6´ (ferro)</t>
  </si>
  <si>
    <t>F.07.000.024551</t>
  </si>
  <si>
    <t>Manta em fibra cerâmica aluminizada, espessura de 38 mm, densidade 96 kg/m³, comprimento de fibra (médio) 100mm, para isolamento térmico de duto de pressurização</t>
  </si>
  <si>
    <t>F.07.000.024571</t>
  </si>
  <si>
    <t>Manta de lã de vidro e/ou lã de rocha de 1´</t>
  </si>
  <si>
    <t>F.08.000.020301</t>
  </si>
  <si>
    <t>Placa neoprene fretado para apoio-Dm³</t>
  </si>
  <si>
    <t>DM3</t>
  </si>
  <si>
    <t>F.08.000.024103</t>
  </si>
  <si>
    <t>Mastique silicone Silix 567; referência comercial Rhodia / Dow Corning 790 ou equivalente</t>
  </si>
  <si>
    <t>F.08.000.028059</t>
  </si>
  <si>
    <t>Perfil de acabamento com borracha termoplástica vulcanizada de embutir, para junta dilatação piso-piso, fixação em perfis de alumínio, ref. GFTW100V/GFT100x2" da CS Brasil ou equivalente</t>
  </si>
  <si>
    <t>F.08.000.028060</t>
  </si>
  <si>
    <t>Perfil de acabamento com borracha santoprene de embutir, para junta de dilatação, piso-parede, fixação em perfis de alumínio, ref. Cosimo Cataldo ou equivalente</t>
  </si>
  <si>
    <t>F.08.000.028061</t>
  </si>
  <si>
    <t>Perfil de acabamento com borracha santoprene de embutir, para junta dilatação parede-parede ou forro-forro, fixação em perfis de alumínio, ref. Cosimo Cataldo ou equivalente</t>
  </si>
  <si>
    <t>F.08.000.028062</t>
  </si>
  <si>
    <t>Perfil de acabamento com borracha santoprene de embutir, para junta dilatação parede-parede ou forro-forro-canto, fixação em perfis de alumínio, ref. Cosimo Cataldo ou equivalente</t>
  </si>
  <si>
    <t>F.08.000.028065</t>
  </si>
  <si>
    <t>Mastique elástico poliuretano para juntas; referência comercial Vedaflex da Otto Baumgart, Sikaflex 1A da Sika ou equivalente</t>
  </si>
  <si>
    <t>F.08.000.033572</t>
  </si>
  <si>
    <t>Friso para junta de dilatação em revestimento granito lavado tipo Fulget</t>
  </si>
  <si>
    <t>F.08.000.036004</t>
  </si>
  <si>
    <t>Junta estrutural, UT10VMA Uniontech / JJ1015M Jeene</t>
  </si>
  <si>
    <t>F.08.000.036005</t>
  </si>
  <si>
    <t>Junta estrutural, UT20VMA Uniontech / JJ2027M Jeene</t>
  </si>
  <si>
    <t>F.08.000.036018</t>
  </si>
  <si>
    <t>Junta UT25OAE Uniontech / JJ2540VV Jeene, labios poliméricos</t>
  </si>
  <si>
    <t>F.08.000.036019</t>
  </si>
  <si>
    <t>Junta UT35OAE Uniontech / JJ3550VV Jeene, labios poliméricos</t>
  </si>
  <si>
    <t>F.08.000.036025</t>
  </si>
  <si>
    <t>Perfilado termoplast. PVC, Vedacit O-12/Sika O-12</t>
  </si>
  <si>
    <t>F.08.000.036027</t>
  </si>
  <si>
    <t>Perfilado termoplast. PVC, Vedacit O-22/Sika O-22</t>
  </si>
  <si>
    <t>F.08.000.036063</t>
  </si>
  <si>
    <t>Juntas latão 3/4´x 1/8´</t>
  </si>
  <si>
    <t>F.08.000.062026</t>
  </si>
  <si>
    <t>Guia de polietileno Tarucel, diâmetro de 15 mm</t>
  </si>
  <si>
    <t>F.09.000.024029</t>
  </si>
  <si>
    <t>Manta geotêxtil com resistência à tração longitudinal de 31kN/m e transversal de 27kN/m, ref. linha Bidim RT ou equivalente</t>
  </si>
  <si>
    <t>F.09.000.024049</t>
  </si>
  <si>
    <t>Manta geotêxtil com resistência à tração longitudinal de 16kN/m e transversal de 14kN/m, ref. linha Bidim RT ou equivalente</t>
  </si>
  <si>
    <t>F.09.000.024080</t>
  </si>
  <si>
    <t>Manta geotêxtil com resistência à tração longitudinal de 10kN/m e transversal de 9kN/m, ref. linha Bidim RT ou equivalente</t>
  </si>
  <si>
    <t>F.09.000.092628</t>
  </si>
  <si>
    <t>Tela de juta (aniagem)</t>
  </si>
  <si>
    <t>F.10.000.023573</t>
  </si>
  <si>
    <t>Forro termoacústico em lã de vidro com acabamento plástico; e= 20 mm, densidade 60 kg/m³, com estrutura de sustentação colocado; ref. Forrovid K-60 ou equivalente</t>
  </si>
  <si>
    <t>F.10.000.024058</t>
  </si>
  <si>
    <t>Lâmina refletiva revestida 2 faces em alumínio, dupla malha de reforço resina termoplástica, alta densidade, laminação c/filme entre camadas, cl. A, norma ABNT NBR15567, espes. 0,20mm; ref. Duralfoil Multi 2 de Gib do Brasil ou equivalente</t>
  </si>
  <si>
    <t>F.10.000.024520</t>
  </si>
  <si>
    <t>Espuma flexível poliuretano poliéter, auto extinguível, superfície em cunhas anecóicas ou ondulado, natural grafite, e=50mm, densidade 28 até 35kg/m³; ref. Sonique Wave 50/10 Vibrasom, Sinus PLus da Isopur ou equivalente</t>
  </si>
  <si>
    <t>F.11.000.025601</t>
  </si>
  <si>
    <t>Telha em fibra vegetal, ondulada de 3mm; ref. Onduline, Fibroflex ou equivalente</t>
  </si>
  <si>
    <t>F.11.000.025602</t>
  </si>
  <si>
    <t>Cumeeira em fibra vegetal, lisa de 3mm; ref. Onduline, Fibroflex ou equivalente</t>
  </si>
  <si>
    <t>F.12.000.024008</t>
  </si>
  <si>
    <t>Fita autoadesiva em poliester de 5 cm, para trincas, ref. Fitafix ou equivalente</t>
  </si>
  <si>
    <t>F.12.000.024026</t>
  </si>
  <si>
    <t>Selante endurecedor à base de polímeros siliconados, ref. Otto baugart, Masterkure HD 200WB da Basf ou equivalente</t>
  </si>
  <si>
    <t>F.12.000.024102</t>
  </si>
  <si>
    <t>Geomembrana em polietileno PEAD, lisa em ambas as faces com espessura de 1 mm</t>
  </si>
  <si>
    <t>F.12.000.028008</t>
  </si>
  <si>
    <t>Desmoldante para formas</t>
  </si>
  <si>
    <t>F.12.000.028069</t>
  </si>
  <si>
    <t>Selante elástico de alto desempenho à base de poliuretano para uso geral, ref. Nitoseal PU30 da Fosroc, Sikaflex-Construction ou equivalente</t>
  </si>
  <si>
    <t>F.12.000.028075</t>
  </si>
  <si>
    <t>Cola de contato para espuma elastomérica, isolamento térmico (uso adesivo industrial), ref. Armaflex 520 ou equivalente</t>
  </si>
  <si>
    <t>F.12.000.091473</t>
  </si>
  <si>
    <t>Serviço soldagem geomembrana alta densidade PEAD</t>
  </si>
  <si>
    <t>F.13.000.025534</t>
  </si>
  <si>
    <t>Telha ondulada em CRFS (2,13x1,10m) de 8mm</t>
  </si>
  <si>
    <t>F.13.000.025535</t>
  </si>
  <si>
    <t>Cumeeira universal CRFS 0,06, (1,10), perfil ondulado</t>
  </si>
  <si>
    <t>F.13.000.025538</t>
  </si>
  <si>
    <t>Telha tipo Kalheta 44cm CRFS (3,0 x 0,472m)</t>
  </si>
  <si>
    <t>F.13.000.025539</t>
  </si>
  <si>
    <t>Rufo em CRFS 0,08, Tod.1,10m, perfil ondulado</t>
  </si>
  <si>
    <t>F.13.000.025542</t>
  </si>
  <si>
    <t>Cumeeira normal em CRFS, perfil ondulado (1,10m)</t>
  </si>
  <si>
    <t>F.13.000.025545</t>
  </si>
  <si>
    <t>Telha ondulada em CRFS (2,13x1,10m) de 6mm</t>
  </si>
  <si>
    <t>F.13.000.025551</t>
  </si>
  <si>
    <t>Cumeeira normal em CRFS, perfil Kalheta 44 (0,608m)</t>
  </si>
  <si>
    <t>F.13.000.025552</t>
  </si>
  <si>
    <t>Telha modulada (onda 50) em CRFS (2,30 x 0,605m)</t>
  </si>
  <si>
    <t>F.13.000.025555</t>
  </si>
  <si>
    <t>Cumeeira normal em CRFS, perfil modulada/onda 50(0,6m)</t>
  </si>
  <si>
    <t>F.13.000.025564</t>
  </si>
  <si>
    <t>Espigão normal CRFS perfil modulada/onda 50(1,22m)</t>
  </si>
  <si>
    <t>F.13.000.026001</t>
  </si>
  <si>
    <t>Espigão universal em CRFS perfil ondulado (1,80m)</t>
  </si>
  <si>
    <t>F.14.000.025516</t>
  </si>
  <si>
    <t>Telha em chapa de aço zincado, pré-pintado, perfil trapezoidal, espessura de 0,50mm, ref.: LR-40 da Perfilor, LR 40 da Eucatex, MBP 40 da MBP ou equivalente</t>
  </si>
  <si>
    <t>F.14.000.025529</t>
  </si>
  <si>
    <t>Cumeeira em chapa de aço zincado, pré-pintada, perfil trapezoidal, espessura de 0,50mm; ref. LR-40 da Perfilor, MBP-40 da MBP, Eucatex ou equivalente</t>
  </si>
  <si>
    <t>F.14.000.025531</t>
  </si>
  <si>
    <t>Cumeeira em de aço zincado, pré-pintada, perfil ondulado, espessura de 0,50mm; ref. LR-17 da Perfilor, MBP17,5 da MBP, Eucatex ou equivalente</t>
  </si>
  <si>
    <t>F.14.000.025532</t>
  </si>
  <si>
    <t>Telha em chapa de aço zincado, grau "B", 260g/m2, perfil trapezoidal, esp.0,80 mm, h=120 mm, autoportante; ref. A120 da Eucatex ou equivalente</t>
  </si>
  <si>
    <t>F.14.000.025563</t>
  </si>
  <si>
    <t>Telha sanduíche chapa de aço zincado, perfil trapezoidal, pré-pintada, esp. 0,50 mm, miolo poliestireno expandido classe F2, espessura de 30 mm; ref. MBP / Eucatex ou equivalente</t>
  </si>
  <si>
    <t>F.14.000.025576</t>
  </si>
  <si>
    <t>Telha em chapa de aço zincado, pré-pintada, perfil trapezoidal, espessura de 0,80 mm; ref. LR-100N da Perfilor, MBP 100 da MBP ou equivalente</t>
  </si>
  <si>
    <t>F.14.000.025580</t>
  </si>
  <si>
    <t>Telha em chapa de aço zincado, pré-pintada, perfil ondulado, espessura de 0,50mm; ref. LR-17 da Pefilor, L17,5 da Eucatex, MBP 17,5 da MBP ou equivalente</t>
  </si>
  <si>
    <t>F.14.000.025581</t>
  </si>
  <si>
    <t>Telha em chapa de aço zincado, pré-pintada, perfil ondulado, espessura de 0.8mm; ref. LR-17 Calandrada da Perfilor, RT 17 calandrada da MBP ou equivalente</t>
  </si>
  <si>
    <t>F.14.000.068001</t>
  </si>
  <si>
    <t>Calha em chapa galvanizada 26 desenvolvimento 0,33 m</t>
  </si>
  <si>
    <t>F.14.000.068002</t>
  </si>
  <si>
    <t>Calha em chapa galvanizada 26 desenvolvimento 0,50 m</t>
  </si>
  <si>
    <t>F.14.000.068025</t>
  </si>
  <si>
    <t>Calha em chapa galvanizada 24 desenvolvimento 0,33 m</t>
  </si>
  <si>
    <t>F.14.000.068026</t>
  </si>
  <si>
    <t>Calha em chapa galvanizada 24 desenvolvimento 0,50 m</t>
  </si>
  <si>
    <t>F.14.000.068027</t>
  </si>
  <si>
    <t>Calha em chapa galvanizada 24 desenvolvimento 1,00 m</t>
  </si>
  <si>
    <t>F.14.000.092046</t>
  </si>
  <si>
    <t>Telha sanduíche chapa de aço zincado pré-pintada, perfil trapezoidal, h= 25mm para face inferior e superior, esp. 0,50 mm, miolo lã de rocha FRS 32 de 50 mm, para montar; ref. MBP ou equivalente</t>
  </si>
  <si>
    <t>F.14.000.092047</t>
  </si>
  <si>
    <t>Telha sanduíche chapa de aço zincado pré pintada, perfil trapezoidal, h= 40mm para face inferior e superior, esp. 0,50 mm, miolo poliuretano injetado 30 kg/m3 de 30 mm, montada</t>
  </si>
  <si>
    <t>G.01.000.022500</t>
  </si>
  <si>
    <t>Elemento vazado em cerâmica, tipo quadriculado de 18x18x7cm</t>
  </si>
  <si>
    <t>G.01.000.022514</t>
  </si>
  <si>
    <t>Tijolo especial maciço para alvenaria a vista</t>
  </si>
  <si>
    <t>G.01.000.022515</t>
  </si>
  <si>
    <t>Tijolo comum maciço</t>
  </si>
  <si>
    <t>G.01.000.022516</t>
  </si>
  <si>
    <t>Tijolo cerâmico furado "baianinho" de 10 x 19 x 19 cm</t>
  </si>
  <si>
    <t>G.01.000.022536</t>
  </si>
  <si>
    <t>Tijolo laminado 5,5 x 11 x 23,5 cm</t>
  </si>
  <si>
    <t>G.01.000.022541</t>
  </si>
  <si>
    <t>Bloco cerâmico para vedação 9 x 19 x 39 cm, uso revestido</t>
  </si>
  <si>
    <t>G.01.000.022542</t>
  </si>
  <si>
    <t>Bloco cerâmico para vedação 14 x 19 x 39 cm</t>
  </si>
  <si>
    <t>G.01.000.022543</t>
  </si>
  <si>
    <t>Bloco cerâmico para vedação 19 x 19 x 39 cm, uso revestido</t>
  </si>
  <si>
    <t>G.01.000.022544</t>
  </si>
  <si>
    <t>Bloco cerâmico estrutural 14 x 19 x 39 cm, uso revestido</t>
  </si>
  <si>
    <t>G.01.000.022545</t>
  </si>
  <si>
    <t>Bloco cerâmico estrutural 19 x 19 x 39 cm, uso revestido</t>
  </si>
  <si>
    <t>G.01.000.025501</t>
  </si>
  <si>
    <t>Telha de barro tipo francesa</t>
  </si>
  <si>
    <t>G.01.000.025508</t>
  </si>
  <si>
    <t>Telha de barro tipo plan</t>
  </si>
  <si>
    <t>G.01.000.025533</t>
  </si>
  <si>
    <t>Telha de barro tipo italiana</t>
  </si>
  <si>
    <t>G.01.000.025536</t>
  </si>
  <si>
    <t>Telha de barro tipo romana</t>
  </si>
  <si>
    <t>G.01.000.025537</t>
  </si>
  <si>
    <t>Cumeeira para telhas tipo universal</t>
  </si>
  <si>
    <t>G.01.000.025639</t>
  </si>
  <si>
    <t>Final de espigão de barro - (terminal de cumeeira)</t>
  </si>
  <si>
    <t>G.01.000.026042</t>
  </si>
  <si>
    <t>Telhas cerâmica, tipo colonial paulista (capa e canal)</t>
  </si>
  <si>
    <t>G.02.000.022584</t>
  </si>
  <si>
    <t>Pastilha de porcelana, esmaltada ou natural, para uso em paredes e fachadas internas/externas, formato 2,5x5 cm, diversas cores, ref. linha Decoração e Design da Jatobá, linha Cerâmica Atlas ou equivalente</t>
  </si>
  <si>
    <t>G.02.000.022585</t>
  </si>
  <si>
    <t>Placa cerâmica extrudada para uso vertical (paredes e fachadas), com garras cônicas, espessura entre 9 e 10 mm, ref. linha Natural da Gail, linha Piscina e Cor e linha Industrial Premium da Cerâmica São Luiz ou equivalente</t>
  </si>
  <si>
    <t>G.02.000.023000</t>
  </si>
  <si>
    <t>Ladrilho hidráulico antiderrapante, tipo rampa, várias cores, de 30x30cm; ref. Ivaí, Mosaico Amazonas ou equivalente</t>
  </si>
  <si>
    <t>G.02.000.023001</t>
  </si>
  <si>
    <t>Porcelanato esmaltado tipo antiderrapante, com acabamento retificado, indicado para áreas externas, grupo de absorção BIa; referência comercial Eliane, Itagres, Elizabeth, Cecrisa ou equivalente</t>
  </si>
  <si>
    <t>G.02.000.023003</t>
  </si>
  <si>
    <t>Porcelanato esmaltado polido, com acabamento retificado, indicado para áreas internas e ambientes com tráfego médio, grupo de absorção BIa; referência comercial Eliane, Cecrisa-Portinari ou equivalente</t>
  </si>
  <si>
    <t>G.02.000.023005</t>
  </si>
  <si>
    <t>Placa cerâmica esmaltada para parede ou fachada, de 7,5x7,5cm, monocromática; ref. Guaíba OBD da Atlas, Prisma branco da Portobello ou equivalente</t>
  </si>
  <si>
    <t>G.02.000.023006</t>
  </si>
  <si>
    <t>Placa cerâmica esmaltada para parede ou fachada, de 10x10 cm, monocromática, diversas cores; ref. linha esmaltado ou brilhante da Tecnogres, Ibérica White da Strufaldi ou equivalente</t>
  </si>
  <si>
    <t>G.02.000.023007</t>
  </si>
  <si>
    <t>Placa cerâmica esmaltada para parede, ambientes internos, tipo monoporosa; ref. linha Diamante da Eliane, branco acetinado da Artens ou equivalente</t>
  </si>
  <si>
    <t>G.02.000.023008</t>
  </si>
  <si>
    <t>Placa cerâmica esmaltada para parede, de 15x15cm, tipo monocolor, diversas cores; ref. White/azul da Geral, bold cobalto/branco da Pierini ou equivalente</t>
  </si>
  <si>
    <t>G.02.000.023009</t>
  </si>
  <si>
    <t>Placa cerâmica esmaltada para parede, de 20x20cm, tipo monocolor, diversas cores, borda bold, grupo BIIa; ref. Branco liso/Quarter da Pierini, Eliane ou equivalente</t>
  </si>
  <si>
    <t>G.02.000.023017</t>
  </si>
  <si>
    <t>Placa cerâmica extrudada resistente a altas temperaturas, para pisos indústrias e cozinhas profissionais, alta resistência química e mecânica, espessura mínima 13 mm; ref. Gail, Cerâmica São Luiz ou equivalente</t>
  </si>
  <si>
    <t>G.02.000.023018</t>
  </si>
  <si>
    <t>Rodapé em placa cerâmica extrudada, resistente a altas temperaturas, para pisos industriais e cozinhas profissionais, alta resistência química e mecânica, altura de 10 cm; ref. Gail, Cerâmica São Luiz ou equivalente</t>
  </si>
  <si>
    <t>G.02.000.032009</t>
  </si>
  <si>
    <t>Ladrilho hidráulico para portadores de deficiência física/visual 25x25x2,5cm; ref. Mosaicos Amazonas, Pisos Paulista, Mosaicos Bernardi ou equivalente</t>
  </si>
  <si>
    <t>G.02.000.032012</t>
  </si>
  <si>
    <t>Ladrilho hidráulico para portadores de deficiência física/visual de 30x30cm, espessura de 2,5/3,0cm, diversas cores; ref. Tátil cônico da Paulista, Mosaicos Amazonas, Pisos Paulista, Mosaicos Bernardi ou equivalente</t>
  </si>
  <si>
    <t>G.02.000.034499</t>
  </si>
  <si>
    <t>Placa cerâmica extrudada para piso industrial, de alta resistência química e mecânica, nas dimensões 300 x 300 x 9 mm; referência Gail ou equivalente</t>
  </si>
  <si>
    <t>G.02.000.034523</t>
  </si>
  <si>
    <t>Placa cerâmica esmaltada antiderrapante, área interna com saída para o exterior, grupo de absorção BIIa, classe de abrasão PEI-5, resistência química A; ref. Biancogres, Incepa, Elizabeth ou equivalente</t>
  </si>
  <si>
    <t>G.02.000.034525</t>
  </si>
  <si>
    <t>Placa cerâmica esmaltada para área interna, grupo de absorção BIIb, classe de abrasão PEI-5, resistência química B; ref. Neve/Malta/Bariloche da Formigres, Rotocolor da Angra, Navona da Savane ou equivalente</t>
  </si>
  <si>
    <t>G.02.000.034532</t>
  </si>
  <si>
    <t>Placa cerâmica esmaltada tipo rústica para área interna com saída para o exterior, grupo de absorção BIIb, classe de abrasão PEI-5, resistência química B; ref. Enduro/HD/Tróia da Fornigres, Daros da Porto Ferreira ou equivalente</t>
  </si>
  <si>
    <t>G.02.000.034534</t>
  </si>
  <si>
    <t>Pastilha de porcelana, esmaltada ou natural, para uso em paredes e fachadas internas/externas, formato 5x5 cm, diversas cores, ref. comercial linha Piscina da Jatobá, linhas Revenda e Engenharia da Atlas ou equivalente</t>
  </si>
  <si>
    <t>G.02.000.034535</t>
  </si>
  <si>
    <t>Pastilha de porcelana, esmaltada ou natural, para uso em paredes e fachadas internas/externas, formato 2,5x2,5 cm, diversas cores, ref. comercial linhas Piscina e Mediterranée da Jatobá, linha Revenda da Atlas ou equivalente</t>
  </si>
  <si>
    <t>G.02.000.034536</t>
  </si>
  <si>
    <t>Placa cerâmica extrudada para piso industrial, de alta resistência química e mecânica, com espessura de 9 a 10 mm; ref. Gail, Cerâmica São Luiz ou equivalente</t>
  </si>
  <si>
    <t>G.02.000.034537</t>
  </si>
  <si>
    <t>Placa cerâmica extrudada para piso industrial, de alta resistência química e mecânica, com espessura de 13 a 14 mm; ref. Gail, Cerâmica São Luiz ou equivalente</t>
  </si>
  <si>
    <t>G.02.000.034538</t>
  </si>
  <si>
    <t>Rodapé em placa cerâmica extrudada para piso industrial, de alta resistência química e mecânica, com altura de 10 cm, topo boleado; ref. Gail, Cerâmica São Luiz ou equivalente</t>
  </si>
  <si>
    <t>G.02.000.034545</t>
  </si>
  <si>
    <t>Placa cerâmica esmaltada PEI-4 para área interna com saída para o exterior, grupo de absorção BIIb; ref. Classic Avelã da Savane, Chamonix da Incesa, Artens, Geral ou equivalente</t>
  </si>
  <si>
    <t>G.02.000.034583</t>
  </si>
  <si>
    <t>Porcelanato técnico não esmaltado tipo antiderrapante, com acabamento retificado, resistente ao escorregamento, indicado para ambientes externos, grupo de absorção BIa, ref. comercial Eliane, Elizabeth, Portinari ou equivalente</t>
  </si>
  <si>
    <t>G.02.000.034585</t>
  </si>
  <si>
    <t>Porcelanato esmaltado tipo acetinado, indicado para áreas internas e ambientes com acesso ao exterior, com acabamento tradicional, grupo de absorção BIa; ref. comercial Eliane, Elizabeth, Cecrisa-Portinari ou equivalente</t>
  </si>
  <si>
    <t>G.02.000.034590</t>
  </si>
  <si>
    <t>Porcelanato técnico natural, com acabamento retificado, indicado para áreas internas e ambientes com acesso ao exterior, grupo de absorção BIa; ref. Eliane, Incepa ou equivalente</t>
  </si>
  <si>
    <t>G.02.000.034592</t>
  </si>
  <si>
    <t>Porcelanato técnico polido, indicado para ambientes internos e de médio tráfego, grupo de absorção BIa; referência comercial Eliane, Incepa, Cecrisa-Portinari ou equivalente</t>
  </si>
  <si>
    <t>H.01.000.021198</t>
  </si>
  <si>
    <t>Barra antipânico para porta dupla com travamentos horizontal e vertical completa, com maçaneta tipo alavanca e chave, para vãos de 1,40 a 1,60 m</t>
  </si>
  <si>
    <t>H.01.000.021199</t>
  </si>
  <si>
    <t>Barra antipânico para porta dupla com travamentos horizontal e vertical completa, com maçaneta tipo alavanca e chave, para vãos de 1,70 a 2,60 m</t>
  </si>
  <si>
    <t>H.01.000.021229</t>
  </si>
  <si>
    <t>Porta corta-fogo classe P.120 de 80 x 210 cm, chapa de aço, com uma folha de abrir, completa, sem barra antipânico</t>
  </si>
  <si>
    <t>H.01.000.021234</t>
  </si>
  <si>
    <t>Porta corta-fogo classe P.90, em aço galvanizada, com barra antipânico numa face e maçaneta na outra, completa; ref. Authentic ou equivalente</t>
  </si>
  <si>
    <t>H.01.000.021403</t>
  </si>
  <si>
    <t>Porta corta-fogo classe P.120 de 90 x 210 cm, chapa de aço, com uma folha de abrir, completa, sem barra anti-pânico</t>
  </si>
  <si>
    <t>H.01.000.031213</t>
  </si>
  <si>
    <t>Porta corta-fogo classe P.90 de 90 x 210 cm, completa, com maçaneta tipo alavanca e batentes (NBR 11742)</t>
  </si>
  <si>
    <t>H.01.000.031233</t>
  </si>
  <si>
    <t>Porta corta-fogo classe P.90 de 100 x 210 cm, completa, com maçaneta tipo alavanca e batentes (NBR 11742)</t>
  </si>
  <si>
    <t>H.01.000.031674</t>
  </si>
  <si>
    <t>Barra antipânico de sobrepor, com maçaneta e chave, com travamento horizontal, para porta em vidro de 1 folha</t>
  </si>
  <si>
    <t>H.01.000.031919</t>
  </si>
  <si>
    <t>Barra antipânico de sobrepor, com maçaneta e chave, com travamento vertical, para porta em vidro de 2 folhas</t>
  </si>
  <si>
    <t>H.02.000.030107</t>
  </si>
  <si>
    <t>Folha de porta veneziana maciça sob medida</t>
  </si>
  <si>
    <t>H.02.000.065547</t>
  </si>
  <si>
    <t>Armário sob medida compensado, revestido folheado madeira (mogno, freijó, imbuia, marfim, cerejeira) dobradiça em aço, puxadores, trinco com chave profundidade até 50cm</t>
  </si>
  <si>
    <t>H.02.000.065548</t>
  </si>
  <si>
    <t>Armário sob medida compensado, revestido laminado melamínico texturizado, várias cores (post forming) dobradiça em aço, puxadores, trinco com chave, profundidade até 50 cm</t>
  </si>
  <si>
    <t>H.02.000.090738</t>
  </si>
  <si>
    <t>Folha de porta em madeira para receber vidro, com montantes em imbuia</t>
  </si>
  <si>
    <t>H.02.000.090741</t>
  </si>
  <si>
    <t>Caixilho de madeira maxim-ar</t>
  </si>
  <si>
    <t>H.02.000.090797</t>
  </si>
  <si>
    <t>Instalação de visor (vidro branco de 3mm) de 20x30cm, em porta de madeira colocado</t>
  </si>
  <si>
    <t>H.02.000.090798</t>
  </si>
  <si>
    <t>Prateleira sob medida em compensado, revestido nas 2 faces com laminado fenólico melamínico, e= 20 mm, L= 45 cm, C= 1,20 m - instalado</t>
  </si>
  <si>
    <t>H.02.000.090801</t>
  </si>
  <si>
    <t>Armário tipo prateleira revestido em laminado fenólico melamínico, espessura 20mm - instalado</t>
  </si>
  <si>
    <t>H.02.000.090802</t>
  </si>
  <si>
    <t>Tampo compensado, espessura de 25 mm, largura de 60 cm, revestimento na face superior em laminado fenólico melamínico - instalado</t>
  </si>
  <si>
    <t>H.02.000.090916</t>
  </si>
  <si>
    <t>Armário/gabinete embutido em MDF sob medida, revestido em laminado melamínico, com portas, prateleiras e ferragens - instalado</t>
  </si>
  <si>
    <t>H.03.000.026208</t>
  </si>
  <si>
    <t>Chapa perfurada em aço SAE 1020, furos redondos de diâmetro 25mm, área aberta de 57%, espessura 1/4´ - inclusive sondagem</t>
  </si>
  <si>
    <t>H.03.000.027541</t>
  </si>
  <si>
    <t>Portão tipo basculante com contrapeso, em chapa metálica 14 calandrada, estruturado com perfis metálicos, uma folha, de 3,30 x 7,20 m, completo, sem motor</t>
  </si>
  <si>
    <t>H.03.000.027618</t>
  </si>
  <si>
    <t>Porta de ferro acústica, espessura de 80mm, batente tripla vedação 185mm, com fechadura e maçaneta, pintura eletrostática cor a definir</t>
  </si>
  <si>
    <t>H.03.000.030355</t>
  </si>
  <si>
    <t>Porta veneziana completa para abrigo em chapa</t>
  </si>
  <si>
    <t>H.03.000.031045</t>
  </si>
  <si>
    <t>Porta ferro de abrir para receber vidro, sob medida</t>
  </si>
  <si>
    <t>H.03.000.031126</t>
  </si>
  <si>
    <t>Fechamento em chapa perfurada de 1,2mm, furos quadrados 4x4mm, com requadro cantoneira em aço carbono, sob medida</t>
  </si>
  <si>
    <t>H.03.000.031205</t>
  </si>
  <si>
    <t>Veneziana de ferro com folhas fixas e de correr sem grade, com 6 folhas; referência comercial JVB 62.51.301-2/62.51.304-7 Belfort da Sasazaki ou equivalente - linha comercial</t>
  </si>
  <si>
    <t>H.03.000.031206</t>
  </si>
  <si>
    <t>Porta de ferro veneziana de abrir 217 x 87 cm, 1 folha, ref. Belfort da Sasazaki ou equivalente - linha comercial</t>
  </si>
  <si>
    <t>H.03.000.031222</t>
  </si>
  <si>
    <t>Porta em chapa n° 14 com batente</t>
  </si>
  <si>
    <t>H.03.000.031225</t>
  </si>
  <si>
    <t>Porta/portão correr em chapa cega dupla, sobmedida</t>
  </si>
  <si>
    <t>H.03.000.031241</t>
  </si>
  <si>
    <t>Caixilho de correr em chapa de ferro dobrado, com subdivisão, sob medida</t>
  </si>
  <si>
    <t>H.03.000.031244</t>
  </si>
  <si>
    <t>Caixilho em ferro, tipo basculante, perfil em ´T´ e ´L´ com espessura de 1/8´, sob medida</t>
  </si>
  <si>
    <t>H.03.000.031245</t>
  </si>
  <si>
    <t>Caixilho em perfis de chapa dobrada, com espessura de 1/8´, baguetes em chapa de aço 14, para fixação de vidros, sob medida</t>
  </si>
  <si>
    <t>H.03.000.031262</t>
  </si>
  <si>
    <t>Porta ferro de abrir para receber vidro, parte inferior chapeada sob medida</t>
  </si>
  <si>
    <t>H.03.000.031266</t>
  </si>
  <si>
    <t>Grade de proteção para caixilhos</t>
  </si>
  <si>
    <t>H.03.000.031273</t>
  </si>
  <si>
    <t>Fechamento em chapa metálica expandida EXP-12D com requadro em cantoneira</t>
  </si>
  <si>
    <t>H.03.000.031274</t>
  </si>
  <si>
    <t>Grade de proteção em barra chata soldada 1 1/2´x1/4´, com requadro em chapa dobrada</t>
  </si>
  <si>
    <t>H.03.000.031275</t>
  </si>
  <si>
    <t>Portinhola de correr em chapa de aço 1/4´, para "passa pacote", completa</t>
  </si>
  <si>
    <t>H.03.000.031276</t>
  </si>
  <si>
    <t>Portinhola de abrir, dupla, em chapa de aço 10, para "passa pacote", completa sob medida</t>
  </si>
  <si>
    <t>H.03.000.031284</t>
  </si>
  <si>
    <t>Grade média em aço carbono com espaçamento de 2cm, com barra chata 1´ x 3/8´</t>
  </si>
  <si>
    <t>H.03.000.031296</t>
  </si>
  <si>
    <t>Portão tipo gradil 1 ou 2 folhas, com ou sem bandeira, sob medida</t>
  </si>
  <si>
    <t>H.03.000.031627</t>
  </si>
  <si>
    <t>Porta de abrir em chapa dupla 14 com visor, batente envolvente, completa</t>
  </si>
  <si>
    <t>H.03.000.067564</t>
  </si>
  <si>
    <t>Grelha arvoreira em ferro fundido nodular</t>
  </si>
  <si>
    <t>H.03.000.068037</t>
  </si>
  <si>
    <t>Fechamento em chapa de aço 14 MSG perfurada com diâmetro de 12,7 mm, com requadro em chapa dobrada</t>
  </si>
  <si>
    <t>H.03.000.090241</t>
  </si>
  <si>
    <t>Caixilho em ferro com ventilação permanente, perfil de ferro tipo ´T´ de 1´ x 1/8´ - sob medida</t>
  </si>
  <si>
    <t>H.03.000.090904</t>
  </si>
  <si>
    <t>Caixilho em ferro veneziana em perfis ´L´ e ´T´ com espessura de 1/8´ - sob medida</t>
  </si>
  <si>
    <t>H.03.000.090910</t>
  </si>
  <si>
    <t>Tela de proteção de aço, malha ondulada artística de 1´, fio 10 com requadro em perfil ´L´ de 1´ x 1´ x 1/8´ - (3,40 x 1,30 m)</t>
  </si>
  <si>
    <t>H.04.000.026223</t>
  </si>
  <si>
    <t>Portão de abrir 2 folhas, com tela ondulada galvanizada, malha 2´ e fio 10BWG, cantoneira 5/8x1/8, esquadro tubular de 100x50mm, aço SAE 1008/1010 galvanizado</t>
  </si>
  <si>
    <t>H.04.000.026229</t>
  </si>
  <si>
    <t>Porta de enrolar automatizada, em chapa aço galvanizado 20 perfil articulada raiada, meia cana com micro perfurações, tipo transvision, inclusive coluna</t>
  </si>
  <si>
    <t>H.04.000.026233</t>
  </si>
  <si>
    <t>Guarda-corpo em tubo de aço galvanizado, diâmetro de 1 1/2´ para receber vidro</t>
  </si>
  <si>
    <t>H.04.000.026666</t>
  </si>
  <si>
    <t>Tampa em chapa xadrez galvanizada a fogo antiderrapante, espessura 1/4´ 50kg/m² com cantoneira 1´ x 1´ x 1/8´</t>
  </si>
  <si>
    <t>H.04.000.027501</t>
  </si>
  <si>
    <t>Alambrado em tela de aço galvanizado malha 2´, com montantes metálicos</t>
  </si>
  <si>
    <t>H.04.000.027517</t>
  </si>
  <si>
    <t>Alambrado de segurança em aço galvanizado malha 1´, fio 12BWG, com montantes verticais aço carbono SAE 1008/1010 e arame farpado, completo</t>
  </si>
  <si>
    <t>H.04.000.027524</t>
  </si>
  <si>
    <t>Caixilho fixo em tela galvanizada, revestida com poliamida, malha 10mm</t>
  </si>
  <si>
    <t>H.04.000.027530</t>
  </si>
  <si>
    <t>Alambrado em tela de aço galvanizado malha 2´, montantes metálicos extremo superior duplo e arame farpado, acima de 4m de altura, instalado, ref. São Luiz ou Alambre</t>
  </si>
  <si>
    <t>H.04.000.031006</t>
  </si>
  <si>
    <t>Corrimão tubular em aço galvanizado, diâmetro de 1 1/2´</t>
  </si>
  <si>
    <t>H.04.000.031007</t>
  </si>
  <si>
    <t>Corrimão tubular em aço galvanizado, diâmetro de 2´</t>
  </si>
  <si>
    <t>H.04.000.031030</t>
  </si>
  <si>
    <t>Porta de enrolar manual em chapa de aço galvanizado 22 perfil articulada raiada, meia cana cega ou vazada</t>
  </si>
  <si>
    <t>H.04.000.031111</t>
  </si>
  <si>
    <t>Mão de obra especializada para instalação de veneziana industrial em aço galvanizado com aletas em resina reforçada de fibra de vidro</t>
  </si>
  <si>
    <t>H.04.000.031224</t>
  </si>
  <si>
    <t>Porta/portão correr tela ondulada em aço galvanizado sobmedida</t>
  </si>
  <si>
    <t>H.04.000.031249</t>
  </si>
  <si>
    <t>Porta em ferro galvanizado de correr, para vidro 2 folhas, completa sob medida</t>
  </si>
  <si>
    <t>H.04.000.031269</t>
  </si>
  <si>
    <t>Caixilho fixo em tela de aço galvanizada, tipo ondulada com malha 1/2´, fio 12, com requadro cantoneira de aço carbono, sob medida</t>
  </si>
  <si>
    <t>H.04.000.031270</t>
  </si>
  <si>
    <t>Caixilho removível em tela de aço galvanizada, tipo ondulada com malha 1´, fio 12, com requadro tubular de aço carbono de 2´, sob medida</t>
  </si>
  <si>
    <t>H.04.000.031272</t>
  </si>
  <si>
    <t>Porta de abrir em tela de aço galvanizado, ondulada de 1´ fio 12, sob medida</t>
  </si>
  <si>
    <t>H.04.000.031282</t>
  </si>
  <si>
    <t>Caixilho para vidro á prova de bala em aço SAE1010/1020</t>
  </si>
  <si>
    <t>H.04.000.031312</t>
  </si>
  <si>
    <t>Batente reto de chapa #16 dobrada em aço galvanizado</t>
  </si>
  <si>
    <t>H.04.000.031352</t>
  </si>
  <si>
    <t>Guarda-corpo em tubo de aço galvanizado, diâmetro de 1 1/2´ com tela ondulada artística</t>
  </si>
  <si>
    <t>H.04.000.031374</t>
  </si>
  <si>
    <t>Escada marinheiro galvanizada com guarda-corpo</t>
  </si>
  <si>
    <t>H.04.000.031375</t>
  </si>
  <si>
    <t>Escada marinheiro galvanizada</t>
  </si>
  <si>
    <t>H.04.000.031390</t>
  </si>
  <si>
    <t>Tampa para alçapão em chapa de aço galvanizada de 14, com porta cadeado</t>
  </si>
  <si>
    <t>H.04.000.031395</t>
  </si>
  <si>
    <t>Portão 2 folhas tubular diâmetro 3´, com tela em aço galvanizado 2´, altura acima 3,0m, completo; ref. São Luiz, Alambre e Pruden Art ou equivalente</t>
  </si>
  <si>
    <t>H.04.000.031616</t>
  </si>
  <si>
    <t>Portão pivotante/abrir aço galvanizado de 65x132mm, pintura eletrostática, 1 folha, medida 2200x1000mm, dimensão 100x2100mm, incluso Pilares</t>
  </si>
  <si>
    <t>H.04.000.031617</t>
  </si>
  <si>
    <t>Portão pivotante/abrir aço galvanizado de 65x132mm, pintura eletrostática, 2 folhas, medida 2200x3600mm, dimensão 1600x2100mm, incluso requadro e pilares</t>
  </si>
  <si>
    <t>H.04.000.031618</t>
  </si>
  <si>
    <t>Gradil em aço galvanizado eletrofundido de 1718x1650mm e pintura eletrostática, 65x132mm e barra portante 25x2mm</t>
  </si>
  <si>
    <t>H.04.000.031619</t>
  </si>
  <si>
    <t>Montante para gradil em aço galvanizado eletrofundido, pintura eletrostática, chato, dimensões 2120 x 76 x 8 mm</t>
  </si>
  <si>
    <t>H.04.000.031621</t>
  </si>
  <si>
    <t>Portão deslizante/correr em aço galvanizado de 65x132mm, pintura eletrostática, inclusive requadros e pilares, dimensão 1600x2100mm</t>
  </si>
  <si>
    <t>H.04.000.031633</t>
  </si>
  <si>
    <t>Porta de enrolar em chapa de aço galvanizado, perfil meia-cana Tansvizion de 22, automatizada, com controle remoto, pintura eletrostática - instalada</t>
  </si>
  <si>
    <t>H.04.000.091169</t>
  </si>
  <si>
    <t>Portão 1 ou 2 folhas tubular com tela de arame galvanizado, completo até 2,50m</t>
  </si>
  <si>
    <t>H.04.000.091170</t>
  </si>
  <si>
    <t>Alambrado de segurança em aço galvanizado malha 2´, fio 10, com montantes verticais em tubos de aço carbono SAE 1008/1010 e arame farpado completo</t>
  </si>
  <si>
    <t>H.04.000.091532</t>
  </si>
  <si>
    <t>Portão com 2 folhas, tubular em tela de aço galvanizado, para alambrado, com altura acima de 2,50m</t>
  </si>
  <si>
    <t>H.04.000.091533</t>
  </si>
  <si>
    <t>Alambrado de segurança em aço galvanizado malha 2´, com montantes verticais em tubos de aço carbono SAE 1008/1010 e arame farpado, acima de 4,00 m de altura</t>
  </si>
  <si>
    <t>H.04.000.092647</t>
  </si>
  <si>
    <t>Grade para forro eletrofundida em aço carbono galvanizado 1008/1010 malha 25x100mm, barra 25x2mm; ref. Metalgrade ou equivalente</t>
  </si>
  <si>
    <t>H.04.000.092773</t>
  </si>
  <si>
    <t>Grade para piso eletrofundida em aço carbono galvanizado a fogo antiderrapante de 30 x 100 mm, barra chata 4 x 2 mm e redonda com diâmetro de 5 mm</t>
  </si>
  <si>
    <t>H.05.000.027629</t>
  </si>
  <si>
    <t>Caixilho em alumínio anodizado natural fixo, linha Cittá da Alcoa ou equivalente</t>
  </si>
  <si>
    <t>H.05.000.027630</t>
  </si>
  <si>
    <t>Caixilho em alumínio anodizado natural maxim-ar, linha Cittá da Alcoa ou equivalente</t>
  </si>
  <si>
    <t>H.05.000.027631</t>
  </si>
  <si>
    <t>Caixilho em alumínio anodizado natural para pele de vidro, linha Cittá da Alcoa ou equivalente</t>
  </si>
  <si>
    <t>H.05.000.027635</t>
  </si>
  <si>
    <t>Caixilho fixo em alumínio anodizado, nas cores bronze/preto, linha 30 - sem vidro</t>
  </si>
  <si>
    <t>H.05.000.027636</t>
  </si>
  <si>
    <t>Caixilho basculante em alumínio anodizado, nas cores bronze/preto, linha 30 - sem vidro</t>
  </si>
  <si>
    <t>H.05.000.027637</t>
  </si>
  <si>
    <t>Caixilho maxim-ar em alumínio anodizado, nas cores bronze/preto, linha 30 - sem vidro</t>
  </si>
  <si>
    <t>H.05.000.027638</t>
  </si>
  <si>
    <t>Caixilho de correr em alumínio anodizado, nas cores bronze/preto, linha 30 - sem vidro</t>
  </si>
  <si>
    <t>H.05.000.027639</t>
  </si>
  <si>
    <t>Porta de abrir em alumínio anodizado, nas cores bronze/preto, linha 30 - sem vidro</t>
  </si>
  <si>
    <t>H.05.000.027640</t>
  </si>
  <si>
    <t>Porta de correr em alumínio anodizado, nas cores bronze/preto, linha 30 - sem vidro</t>
  </si>
  <si>
    <t>H.05.000.027641</t>
  </si>
  <si>
    <t>Porta de abrir tipo veneziana em alumínio anodizado, nas cores bronze/preto, linha 30 - sem vidro</t>
  </si>
  <si>
    <t>H.05.000.027642</t>
  </si>
  <si>
    <t>Portinhola de correr em alumínio anodizado linha 30, tipo veneziana, nas cores bronze/preto</t>
  </si>
  <si>
    <t>H.05.000.027644</t>
  </si>
  <si>
    <t>Porta de abrir em alumínio com pintura eletrostática branca, sob medida, instalada - SEM VIDRO</t>
  </si>
  <si>
    <t>H.05.000.027645</t>
  </si>
  <si>
    <t>Porta de abrir em alumínio tipo lambri branco, sob medida - sem vidro, ref. comercial project MGM ou equivalente</t>
  </si>
  <si>
    <t>H.05.000.027646</t>
  </si>
  <si>
    <t>Porta de correr em alumínio tipo lambri branco, trilho na parte superior, sob medida</t>
  </si>
  <si>
    <t>H.05.000.030403</t>
  </si>
  <si>
    <t>Caixilho fixo em alumínio com pintura eletrostática branca, sob medida, instalado - sem vidros</t>
  </si>
  <si>
    <t>H.05.000.030415</t>
  </si>
  <si>
    <t>Caixilho fixo tipo veneziana em alumínio anodizado branco, linha 25 - sob medida</t>
  </si>
  <si>
    <t>H.05.000.031002</t>
  </si>
  <si>
    <t>Caixilho em alumínio anodizado fosco L 25 de correr, sob medida</t>
  </si>
  <si>
    <t>H.05.000.031015</t>
  </si>
  <si>
    <t>Barra de proteção tipo U, para pessoas com mobilidade reduzida, em tubo de alumínio, L= 250 x 250mm, acabamento com pintura epóxi, conforme NBR9050</t>
  </si>
  <si>
    <t>H.05.000.031101</t>
  </si>
  <si>
    <t>Caixilho em alumínio tipo basculante com vidro, linha comercial</t>
  </si>
  <si>
    <t>H.05.000.031102</t>
  </si>
  <si>
    <t>Caixilho em alumínio tipo maxim-ar com vidro, linha comercial</t>
  </si>
  <si>
    <t>H.05.000.031103</t>
  </si>
  <si>
    <t>Caixilho em alumínio tipo correr com vidro, linha comercial</t>
  </si>
  <si>
    <t>H.05.000.031104</t>
  </si>
  <si>
    <t>Caixilho em alumínio tipo veneziana com vidro, linha comercial</t>
  </si>
  <si>
    <t>H.05.000.031105</t>
  </si>
  <si>
    <t>Porta entrada de abrir em alumínio anodizado natural, com divisão horizontal com vidro e veneziana - linha 25 comercial</t>
  </si>
  <si>
    <t>H.05.000.031107</t>
  </si>
  <si>
    <t>Porta tipo veneziana de abrir em alumínio, linha comercial</t>
  </si>
  <si>
    <t>H.05.000.031108</t>
  </si>
  <si>
    <t>Portinhola tipo veneziana em alumínio, linha comercial</t>
  </si>
  <si>
    <t>H.05.000.031109</t>
  </si>
  <si>
    <t>Veneziana industrial em alumínio com aletas em fiber-glass, ref. Comovent ou equivalente</t>
  </si>
  <si>
    <t>H.05.000.031120</t>
  </si>
  <si>
    <t>Porta em alumínio anodizado fosco L 30, tipo veneziana de giro, completa com batente e ferragem, sob medida com referência 90 cm x 185 cm</t>
  </si>
  <si>
    <t>H.05.000.031127</t>
  </si>
  <si>
    <t>Porta de entrada em alumínio anodizado fosco L 30 de correr, completa com batente e ferragem, sob medida</t>
  </si>
  <si>
    <t>H.05.000.031128</t>
  </si>
  <si>
    <t>Porta de entrada em alumínio anodizado fosco L 30, 01 folha de giro, completa com batente e ferragem, sob medida</t>
  </si>
  <si>
    <t>H.05.000.031153</t>
  </si>
  <si>
    <t>Caixilho em alumínio anodizado fosco L 25 basculante, sob medida</t>
  </si>
  <si>
    <t>H.05.000.031154</t>
  </si>
  <si>
    <t>Caixilho guilhotina em alumínio anodizado natural, sob medida, instalado - sem vidros</t>
  </si>
  <si>
    <t>H.05.000.031155</t>
  </si>
  <si>
    <t>Caixilho em alumínio anodizado fosco L 25 fixo, sob medida</t>
  </si>
  <si>
    <t>H.05.000.031156</t>
  </si>
  <si>
    <t>Caixilho em alumínio anodizado fosco L 25 maxim-ar, sob medida</t>
  </si>
  <si>
    <t>H.05.000.032419</t>
  </si>
  <si>
    <t>Porta de correr em alumínio tipo veneziana e vidro liso, linha 25, branca, folhas móveis, vidro liso; ref. Magnum da Atlântica Esquadrias, Premium da Lux Esquadrias, AJ Esquadrias ou equivalente - linha comercial</t>
  </si>
  <si>
    <t>H.05.000.032421</t>
  </si>
  <si>
    <t>Porta tipo veneziana de abrir em alumínio, cor branca, com pintura eletrostática a pó; ref. Sasazaki, Ebel, Brimak ou equivalente, linha comercial</t>
  </si>
  <si>
    <t>H.05.000.032422</t>
  </si>
  <si>
    <t>Caixilho em alumínio tipo maxim-ar com vidro liso ou mini boreal, cor branco; ref. Sasazaki, Ebel, Gravia, Atlântica ou equivalente, linha comercial</t>
  </si>
  <si>
    <t>H.05.000.032426</t>
  </si>
  <si>
    <t>Caixilho em alumínio tipo basculante com vidro mini boreal, cor branco; referência comercial Sasazaki, Gravia, Atlantica ou equivalente - linha comercial</t>
  </si>
  <si>
    <t>H.05.000.032427</t>
  </si>
  <si>
    <t>Caixilho em alumínio de correr com vidro, cor branco; referência comercial Sasazaki, Ebel, Brimak, Atlantica ou equivalente - linha comercial</t>
  </si>
  <si>
    <t>H.05.000.032437</t>
  </si>
  <si>
    <t>Caixilho em alumínio basculante, com pintura eletrostática branca, sob medida</t>
  </si>
  <si>
    <t>H.05.000.032439</t>
  </si>
  <si>
    <t>Caixilho em alumínio maxim-ar com pintura eletrostática, cor branco, sob medida</t>
  </si>
  <si>
    <t>H.05.000.067522</t>
  </si>
  <si>
    <t>Grelha em alumínio fundido com requadro, 20x100 / 20x50cm, ref. Vila Rica ou equivalente</t>
  </si>
  <si>
    <t>H.05.000.067526</t>
  </si>
  <si>
    <t>Canaleta com grelha em alumínio, largura de 80 mm, ref. SP80 linha Sekapiso da Sekapiso, Aminox ou equivalente</t>
  </si>
  <si>
    <t>H.05.000.067536</t>
  </si>
  <si>
    <t>Canaleta com grelha em alumínio, largura de 46 mm, saída central, vertical ou horizontal, para tubo de 40 mm ou 50 mm; ref. SP46 linha Sekabox da Sekapiso, Aminox ou equivalente</t>
  </si>
  <si>
    <t>H.05.000.067537</t>
  </si>
  <si>
    <t>Canaleta com grelha removível em alumínio, saída central ou vertical, de 46 x 52 mm, grelha abre e fecha de 46 x 1000 mm; ref. SP46 linha Abreseka da Sekapiso, Aminox ou equivalente</t>
  </si>
  <si>
    <t>H.05.000.090632</t>
  </si>
  <si>
    <t>Caixilho em alumínio anodizado fosco L 25, tipo veneziana, sob medida</t>
  </si>
  <si>
    <t>H.05.000.090633</t>
  </si>
  <si>
    <t>Portinhola em alumínio anodizado fosco L16, tipo veneziana de giro para abrigo, completa, com batente e ferragens, sob medida</t>
  </si>
  <si>
    <t>H.05.000.090686</t>
  </si>
  <si>
    <t>Barra de apoio reta, para pessoas com mobilidade reduzida, em tubo de alumínio, L= 800mm, com flanges, acabamento pintura epóxi, conforme norma NBR 9050</t>
  </si>
  <si>
    <t>H.05.000.090687</t>
  </si>
  <si>
    <t>Barra de apoio em ângulo 90°, para pessoas com mobilidade reduzida, em tubo de alumínio, L= 800x800mm, acabamento com pintura epóxi, conforme norma NBR9050</t>
  </si>
  <si>
    <t>H.06.000.031110</t>
  </si>
  <si>
    <t>Veneziana industrial em aço galvanizado com aletas em resina reforçada de fibra de vidro</t>
  </si>
  <si>
    <t>H.06.000.031640</t>
  </si>
  <si>
    <t>Caixilho de correr com requadro em PVC, 2 folhas móveis, vidro-simples e liso de 3 a 4mm, persiana manual integrada; ref. Brimak, Eurosystem, Belle Acoustique, Marframe ou equivalente</t>
  </si>
  <si>
    <t>H.06.000.037103</t>
  </si>
  <si>
    <t>Placa de poliester insaturado com fibra vidro de 3 mm</t>
  </si>
  <si>
    <t>H.07.000.037004</t>
  </si>
  <si>
    <t>Vidro temperado serigrafado de 8 mm incolor - material</t>
  </si>
  <si>
    <t>H.07.000.037005</t>
  </si>
  <si>
    <t>Vidro liso laminado jateado de 6 mm - material</t>
  </si>
  <si>
    <t>H.07.000.037008</t>
  </si>
  <si>
    <t>Vidro liso laminado incolor de 10 mm - material</t>
  </si>
  <si>
    <t>H.07.000.037011</t>
  </si>
  <si>
    <t>Espelho comum com espessura de 3mm, com moldura em perfil de alumínio de 1cm, fundo em chapa compensada com 3 mm de espessura</t>
  </si>
  <si>
    <t>H.07.000.037013</t>
  </si>
  <si>
    <t>Vidro liso laminado colorido de 10 mm - material</t>
  </si>
  <si>
    <t>H.07.000.037026</t>
  </si>
  <si>
    <t>Espelho em vidro cristal liso, espessura de 4 mm, sobre superfície plana, peças aproximadamente 0,5 a 4,12 m²</t>
  </si>
  <si>
    <t>H.07.000.037028</t>
  </si>
  <si>
    <t>Vidro liso laminado colorido de 8 mm - material</t>
  </si>
  <si>
    <t>H.07.000.037033</t>
  </si>
  <si>
    <t>Vidro multilaminado de alta segurança (blindado) em policarbonato, com certificação Retex; ref. NIJ III da Fanavid ou equivalente - material</t>
  </si>
  <si>
    <t>H.07.000.037040</t>
  </si>
  <si>
    <t>Vidro liso laminado, com filme polivinil butiral (PVB), incolor de 8 mm - material</t>
  </si>
  <si>
    <t>H.07.000.037042</t>
  </si>
  <si>
    <t>Vidro fantasia de 3/4 mm - material</t>
  </si>
  <si>
    <t>H.07.000.037047</t>
  </si>
  <si>
    <t>Vidro liso incolor laminado e temperado, espessura de 16 mm (8+8); ref. Personal ou equivalente - material</t>
  </si>
  <si>
    <t>H.07.000.037048</t>
  </si>
  <si>
    <t>Vidro temperado neutro verde de 10 mm - material</t>
  </si>
  <si>
    <t>H.07.000.037073</t>
  </si>
  <si>
    <t>Vidros float monolíticos de aparência verde, com espessura de 6 mm - material</t>
  </si>
  <si>
    <t>H.07.000.037074</t>
  </si>
  <si>
    <t>Vidro liso laminado incolor de 6 mm - material</t>
  </si>
  <si>
    <t>H.07.000.037079</t>
  </si>
  <si>
    <t>Vidro liso laminado colorido de 6 mm - material</t>
  </si>
  <si>
    <t>H.07.000.037080</t>
  </si>
  <si>
    <t>Vidro liso laminado leitoso de 6 mm - material</t>
  </si>
  <si>
    <t>H.07.000.037081</t>
  </si>
  <si>
    <t>Vidro liso transparente de 3 mm - material</t>
  </si>
  <si>
    <t>H.07.000.037082</t>
  </si>
  <si>
    <t>Vidro liso transparente de 4 mm - material</t>
  </si>
  <si>
    <t>H.07.000.037083</t>
  </si>
  <si>
    <t>Vidro liso transparente de 5 mm - material</t>
  </si>
  <si>
    <t>H.07.000.037084</t>
  </si>
  <si>
    <t>Vidro liso transparente de 6 mm - material</t>
  </si>
  <si>
    <t>H.07.000.037086</t>
  </si>
  <si>
    <t>Vidro temperado cinza ou bronze 6 mm - material</t>
  </si>
  <si>
    <t>H.07.000.037087</t>
  </si>
  <si>
    <t>Vidro temperado cinza ou bronze 8 mm - material</t>
  </si>
  <si>
    <t>H.07.000.037088</t>
  </si>
  <si>
    <t>Vidro temperado incolor 10 mm - material</t>
  </si>
  <si>
    <t>H.07.000.037089</t>
  </si>
  <si>
    <t>Vidro temperado incolor 6 mm - material</t>
  </si>
  <si>
    <t>H.07.000.037090</t>
  </si>
  <si>
    <t>Vidro temperado incolor 8 mm - material</t>
  </si>
  <si>
    <t>H.07.000.037095</t>
  </si>
  <si>
    <t>Vidro temperado cinza ou bronze 10 mm - material</t>
  </si>
  <si>
    <t>H.07.000.037098</t>
  </si>
  <si>
    <t>Vidro laminado temperado incolor de 8mm - material</t>
  </si>
  <si>
    <t>H.07.000.037099</t>
  </si>
  <si>
    <t>Vidro multilaminado de alta segurança, com proteção balística de nível III, com espessura final de 51 a 70 mm, com certificação Retex; ref. Inovaglass, Blindare, Grupo Fort ou equivalente - instalado</t>
  </si>
  <si>
    <t>H.07.000.037100</t>
  </si>
  <si>
    <t>Vidro laminado temperado jateado de 8mm - material</t>
  </si>
  <si>
    <t>H.08.000.010001</t>
  </si>
  <si>
    <t>Veda porta/veda fresta para portas 90 cm com escova em alumínio branco, parafusado, ref. comercial Reisam ou equivalente</t>
  </si>
  <si>
    <t>H.08.000.031218</t>
  </si>
  <si>
    <t>Fechadura tipo alavanca com chave para porta corta-fogo, cilindro para acionamento com chave; ref. PHT05 da Dorma, 5124 Sobrano, 09.164-065-PPT La Fonte ou equivalente</t>
  </si>
  <si>
    <t>H.08.000.031221</t>
  </si>
  <si>
    <t>Barra antipânico para porta, de sobrepor de um lado da folha e do outro lado cega</t>
  </si>
  <si>
    <t>H.08.000.031223</t>
  </si>
  <si>
    <t>Barra antipânico de sobrepor de um lado da folha da porta e do outro lado maçaneta, tipo alavanca, com acionamento livre</t>
  </si>
  <si>
    <t>H.08.000.031614</t>
  </si>
  <si>
    <t>Porta cadeado zincado, ref. 81114 89mm ZI da Aliança ou equivalente</t>
  </si>
  <si>
    <t>H.08.000.031637</t>
  </si>
  <si>
    <t>Maçaneta tipo alavanca e cilindro para acionamento com chave, acabamento na cor prata</t>
  </si>
  <si>
    <t>H.08.000.031641</t>
  </si>
  <si>
    <t>Pivô superior lateral, para porta em vidro temperado, ref. SM-1001 fabricação Dorma ou equivalente</t>
  </si>
  <si>
    <t>H.08.000.031642</t>
  </si>
  <si>
    <t>Mancal inferior com rolamento, para porta em vidro temperado, ref. SM 1002 fabricação Dorma, 1013 Santa Marina ou equivalente</t>
  </si>
  <si>
    <t>H.08.000.031644</t>
  </si>
  <si>
    <t>Dobradiça vai-vem de 3" em aço com mola, acabamento cromado; ref. 255/3 da Page, 403  da Arouca ou equivalente</t>
  </si>
  <si>
    <t>H.08.000.031645</t>
  </si>
  <si>
    <t>Dobradiça em latão cromado de 3 1/2" x 3", ref. La Fonte Dob 90 3 1/2" x 3" LT S/P CR, Arouca 346, 3500 da União Mundial ou equivalente</t>
  </si>
  <si>
    <t>H.08.000.031646</t>
  </si>
  <si>
    <t>Dobradiça inferior para vidro temperado, ref. SM1010 fabricação Dorma, 1103 Santa Marina ou equivalente</t>
  </si>
  <si>
    <t>H.08.000.031647</t>
  </si>
  <si>
    <t>Dobradiça superior para vidro temperado; referência comercial 1101S Santa Marina, Dorma ou equivalente</t>
  </si>
  <si>
    <t>H.08.000.031650</t>
  </si>
  <si>
    <t>Fechadura de centro com cilindro, para porta externa em vidro temperado, ref. SM 1050-E linha Glas da Dorma ou equivalente</t>
  </si>
  <si>
    <t>H.08.000.031653</t>
  </si>
  <si>
    <t>Suporte duplo para vidro temperado fixado em alvenaria, ref. SM1092 fabricação Dorma, 1306 Santa Marina ou equivalente</t>
  </si>
  <si>
    <t>H.08.000.031656</t>
  </si>
  <si>
    <t>Contra fechadura de centro, para porta de vidro temperado; ref. SM1051/S1051E1 linha Glas da Dorma ou equivalente</t>
  </si>
  <si>
    <t>H.08.000.031658</t>
  </si>
  <si>
    <t>Puxador duplo para porta de madeira, alumínio ou vidro, ref. Dorma Manet de 350mm da Dorma ou equivalente</t>
  </si>
  <si>
    <t>H.08.000.031672</t>
  </si>
  <si>
    <t>Trinco para piso, ref. SM1060 da Dorma, 3240 da Glasspeças, 1519 da Santa Marina ou equivalente</t>
  </si>
  <si>
    <t>H.08.000.031679</t>
  </si>
  <si>
    <t>Roldana RO65 Plus, para porta de correr de 60kg - 15mm</t>
  </si>
  <si>
    <t>H.08.000.031687</t>
  </si>
  <si>
    <t>Fecho de embutir de alavanca, com 20 cm, em latão cromado; ref. 1011 / 20 FC da Arouca ou equivalente</t>
  </si>
  <si>
    <t>H.08.000.031688</t>
  </si>
  <si>
    <t>Fecho tipo ´unho´ de 10 cm em latão cromado de embutir</t>
  </si>
  <si>
    <t>H.08.000.031697</t>
  </si>
  <si>
    <t>Visor tipo olho mágico com ângulo de visualização de 200°; ref. Vonder ou equivalente</t>
  </si>
  <si>
    <t>H.08.000.031698</t>
  </si>
  <si>
    <t>Ferragem adicional para porta de divisória, vão simples colocado</t>
  </si>
  <si>
    <t>H.08.000.031699</t>
  </si>
  <si>
    <t>Ferragem adicional para porta de divisória, vão duplo colocado</t>
  </si>
  <si>
    <t>H.08.000.031701</t>
  </si>
  <si>
    <t>Dobradiça de aço cromado de 3 1/2", para portas de até 21 kg, ref. União Mundial ou equivalente - (embalagem com 3 dobradiças)</t>
  </si>
  <si>
    <t>H.08.000.031712</t>
  </si>
  <si>
    <t>Puxador duplo tubular em aço inoxidável, com duas fixações, dimensões 300mm entre furos, ref. Dorma ou equivalente</t>
  </si>
  <si>
    <t>H.08.000.031715</t>
  </si>
  <si>
    <t>Ferragem completa para porta de box de WC tipo livre/ocupado; ref. 1515/136 Arouca, 719 AZ CR La Fonte, 801 AZ CR 35mm Lockwell ou equivalente</t>
  </si>
  <si>
    <t>H.08.000.031718</t>
  </si>
  <si>
    <t>Cadeado alta segurança 16 pinos, ref. CRT 70 mm da Papaiz ou equivalente</t>
  </si>
  <si>
    <t>H.08.000.031719</t>
  </si>
  <si>
    <t>Cadeado com haste de aço, 35/36 mm, ref. CR35 da Papaiz, E35 da Pado ou equivalente</t>
  </si>
  <si>
    <t>H.08.000.031722</t>
  </si>
  <si>
    <t>Cadeado com haste de aço, 60 mm, ref. CR60 da Papaiz, E60 da Pado ou equivalente</t>
  </si>
  <si>
    <t>H.08.000.031723</t>
  </si>
  <si>
    <t>Cadeado com haste de aço, 25/27 mm, ref. CR25 da Papaiz, E27 da Pado ou equivalente</t>
  </si>
  <si>
    <t>H.08.000.031726</t>
  </si>
  <si>
    <t>Mola de piso para porta com largura até 1,10m e esforço até 120kg, ref. BTS 75 V fabricação Dorma ou equivalente</t>
  </si>
  <si>
    <t>H.08.000.031728</t>
  </si>
  <si>
    <t>Cadeado com haste de aço, 50 mm, ref. CR50 da Papaiz; E50 da Pado ou equivalente</t>
  </si>
  <si>
    <t>H.08.000.031734</t>
  </si>
  <si>
    <t>Dobradiça em latão cromado reforçada com anéis de 3 1/2" x 3", ref. La Fonte Dob 85 3 1/2" x 3" LT S/P CR, 3635 da União Mundial ou equivalente</t>
  </si>
  <si>
    <t>H.08.000.031740</t>
  </si>
  <si>
    <t>Dobradiça em aço inoxidável escovado com anéis, de 3" x 2 1/2", para portas de até 25 kg, ref. Dobradiça 395 da La Fonte ou equivalente</t>
  </si>
  <si>
    <t>H.08.000.031764</t>
  </si>
  <si>
    <t>Equipamento automatizador de portas deslizantes para folha dupla, ref. ES200 EASY da Dorma ou equivalente</t>
  </si>
  <si>
    <t>H.08.000.031765</t>
  </si>
  <si>
    <t>Equipamento automatizador telescópico unilateral de portas deslizantes para folha dupla, ref. ES 200 T da Dorma ou equivalente</t>
  </si>
  <si>
    <t>H.08.000.035003</t>
  </si>
  <si>
    <t>Fechadura completa com maçaneta tipo alavanca, para porta externa de 1 folha; ref. 725.01/40CR da Pado, Papaiz ou equivalente</t>
  </si>
  <si>
    <t>H.08.000.035004</t>
  </si>
  <si>
    <t>Ferragem completa com maçaneta tipo alavanca, com miolo tipo gorges, para porta interna com 1 folha; referência 721/01 CR da Pado, 402526/40 da Arouca ou equivalente</t>
  </si>
  <si>
    <t>H.08.000.035009</t>
  </si>
  <si>
    <t>Fechadura eletroímã para capacidade de atraque de 150kgf</t>
  </si>
  <si>
    <t>H.08.000.035010</t>
  </si>
  <si>
    <t>Fechadura elétrica de sobrepor e fonte, para portas ou portões de metal ou madeira, ref. C-90 dupla da HDL; fonte com botão, ref. TRA-400 da HDL, ou equivalente</t>
  </si>
  <si>
    <t>H.08.000.035011</t>
  </si>
  <si>
    <t>Mola aérea para porta com esforço acima de 50kg até 60kg, ref. MA 200 potência 3 fabricação Dorma, linha 770 POT2 fabricação Disafe ou equivalente</t>
  </si>
  <si>
    <t>H.08.000.035012</t>
  </si>
  <si>
    <t>Mola aérea para porta com esforço acima de 60kg até 80kg, ref. MA 200 potência 4 fabricação Dorma, linha 770POT2 fabricação Disafe ou equivalente</t>
  </si>
  <si>
    <t>H.08.000.035013</t>
  </si>
  <si>
    <t>Mola aérea hidráulica com calha deslizante, para porta com largura até 1,60mm, com esforço de 81 até 250kg, ref. TS 93B / TS 93 System da Dorma, linha 6825 fabricação Disafe ou equivalente</t>
  </si>
  <si>
    <t>H.08.000.035019</t>
  </si>
  <si>
    <t>Fechadura com maçaneta tipo alavanca em aço inoxidável e rozeta, ref. Victória Ecoinox 882 IXE externa da Pado ou equivalente</t>
  </si>
  <si>
    <t>H.09.000.031168</t>
  </si>
  <si>
    <t>Porta de segurança de correr suspensa em grade com aço SAE 1045, com brete superior, diâmetro de 1´, completa, sem têmpera e revenimento</t>
  </si>
  <si>
    <t>H.09.000.031181</t>
  </si>
  <si>
    <t>Brete para instalação lateral em porta chapa/grade de segurança</t>
  </si>
  <si>
    <t>H.09.000.031253</t>
  </si>
  <si>
    <t>Grade de segurança em aço SAE 1045, diâmetro de 1´, com têmpera e revenimento</t>
  </si>
  <si>
    <t>H.09.000.031254</t>
  </si>
  <si>
    <t>Grade de segurança para janela em aço SAE 1045, diâmetro 1´, com têmpera e revenimento</t>
  </si>
  <si>
    <t>H.09.000.031255</t>
  </si>
  <si>
    <t>Porta de segurança de abrir em grade aço SAE 1045, diâmetro de 1´, completa - com têmpera e revenimento</t>
  </si>
  <si>
    <t>H.09.000.031256</t>
  </si>
  <si>
    <t>Porta de segurança de abrir grade em aço SAE 1045 chapeada, diâmetro de 1´, completa, com têmpera e revenimento</t>
  </si>
  <si>
    <t>H.09.000.031257</t>
  </si>
  <si>
    <t>Porta de segurança especial de abrir com grade em aço SAE 1045, diâmetro de 1´, completa, com têmpera e revenimento</t>
  </si>
  <si>
    <t>H.09.000.031258</t>
  </si>
  <si>
    <t>Portão de abrir para muralha em aço SAE 1045 chapeada, diâmetro de 1´, completa - com têmpera e revenimento</t>
  </si>
  <si>
    <t>H.09.000.031260</t>
  </si>
  <si>
    <t>Grade de segurança em aço SAE 1045 chapeada, diâmetro de 1´, com têmpera e revenimento</t>
  </si>
  <si>
    <t>H.09.000.031329</t>
  </si>
  <si>
    <t>Batente em chapa de aço SAE 1010/1020, espessura de 3/16´, para obras de segurança</t>
  </si>
  <si>
    <t>H.09.000.031341</t>
  </si>
  <si>
    <t>Ferrolho de segurança de 1,20 m, DN= 1´, para adaptação em portas de celas, embutido em caixa externamente</t>
  </si>
  <si>
    <t>H.09.000.031361</t>
  </si>
  <si>
    <t>Grade de segurança em aço SAE 1045, diâmetro de 1´ - sem têmpera e revenimento - instalado</t>
  </si>
  <si>
    <t>H.09.000.031362</t>
  </si>
  <si>
    <t>Grade de segurança para janela em aço SAE 1045, diâmetro 1´ - sem têmpera e revenimento - instalado</t>
  </si>
  <si>
    <t>H.09.000.031363</t>
  </si>
  <si>
    <t>Porta de segurança de abrir em grade aço SAE 1045, diâmetro de 1´, sem completa - sem têmpera e revenimento</t>
  </si>
  <si>
    <t>H.09.000.031364</t>
  </si>
  <si>
    <t>Porta de segurança de abrir grade em aço SAE 1045 chapeada, diâmetro de 1´, completa - sem têmpera e revenimento</t>
  </si>
  <si>
    <t>H.09.000.031368</t>
  </si>
  <si>
    <t>Porta de segurança especial de abrir com grade em aço SAE 1045, diâmetro de 1´, completa - sem têmpera e revenimento</t>
  </si>
  <si>
    <t>H.09.000.031369</t>
  </si>
  <si>
    <t>Portão de abrir para muralha em aço SAE 1045 chapeada, diâmetro de 1´, completa - sem têmpera e revenimento</t>
  </si>
  <si>
    <t>H.09.000.031370</t>
  </si>
  <si>
    <t>Grade de segurança em aço SAE 1045 chapeada, diâmetro de 1´ - sem têmpera e revenimento - instalado</t>
  </si>
  <si>
    <t>H.09.000.031613</t>
  </si>
  <si>
    <t>Ferrolho de segurança de 7/8´ para adaptação em portas de celas, com porta cadeado e suporte de fixação</t>
  </si>
  <si>
    <t>H.09.000.031622</t>
  </si>
  <si>
    <t>Caixilho de segurança em aço SAE 1010/1020 tipo fixo e de correr (0,70x0,80m), para receber vidro, com bandeira tipo veneziana (0,375x0,80m)</t>
  </si>
  <si>
    <t>H.09.000.031623</t>
  </si>
  <si>
    <t>Guichê de segurança em grade com aço SAE 1045, diâmetro de 1´, com têmpera e revenimento</t>
  </si>
  <si>
    <t>H.09.000.031625</t>
  </si>
  <si>
    <t>Guichê de segurança em grade com aço SAE 1045, diâmetro de 1´, sem têmpera e revenimento</t>
  </si>
  <si>
    <t>H.09.000.031626</t>
  </si>
  <si>
    <t>Brete para instalação superior em porta chapa/grade de segurança</t>
  </si>
  <si>
    <t>H.09.000.031628</t>
  </si>
  <si>
    <t>Porta de segurança de correr em grade de aço SAE 1045, com brete lateral, diâmetro de 1´, completa, com têmpera e revenimento</t>
  </si>
  <si>
    <t>H.09.000.031629</t>
  </si>
  <si>
    <t>Porta de segurança de correr suspensa em grade de aço SAE 1045, chapeada, diâmetro de 1´, completa, com têmpera e revenimento</t>
  </si>
  <si>
    <t>H.09.000.031631</t>
  </si>
  <si>
    <t>Porta de segurança de correr/deslizante, em grade com aço SAE 1045, diâmetro de 1´, completa, sem têmpera e revenimento</t>
  </si>
  <si>
    <t>H.09.000.031907</t>
  </si>
  <si>
    <t>Porta de segurança de correr suspensa em grade em aço SAE 1045, chapeada, diâmetro de 1´, com brete vertical, completa - sem têmpera e revenimento</t>
  </si>
  <si>
    <t>H.12.000.031610</t>
  </si>
  <si>
    <t>Dobradiça tipo gonzo em aço SAE 1045, diâmetro de 1 1/2´ com abas de 2´ x 3/8´ instalada</t>
  </si>
  <si>
    <t>H.13.000.069501</t>
  </si>
  <si>
    <t>Solda 50/50</t>
  </si>
  <si>
    <t>H.13.000.069502</t>
  </si>
  <si>
    <t>Pasta para soldar</t>
  </si>
  <si>
    <t>H.13.000.069565</t>
  </si>
  <si>
    <t>Solda eletrolítica tipo Smaw-AWS 6013 eletrodos esp. 2,5/3,25/4,0mm, ref. ESAB, LINCOLN e WELD</t>
  </si>
  <si>
    <t>I.01.000.025057</t>
  </si>
  <si>
    <t>Painel Wall com miolo de madeira contraplacado por lâminas de madeira e externamente por chapas em CRFS, para piso, ref. Eternit ou equivalente</t>
  </si>
  <si>
    <t>I.01.000.030105</t>
  </si>
  <si>
    <t>Porta em laminado melamínico estrutural Alcoplac, TS-10 (fórmica maciça) - 62 x 180cm, com dobradiça e fechadura</t>
  </si>
  <si>
    <t>I.05.000.021057</t>
  </si>
  <si>
    <t>Placa cimentícia impermeabilizada com espessura de 12mm, placa de 1,20 x 2,40m; ref. Brasilit ou equivalente</t>
  </si>
  <si>
    <t>I.05.000.021080</t>
  </si>
  <si>
    <t>Placa cimentícia em CRFS impermeabilizada, espessura 6 mm, dimensões 1,20 x 2,00m, ref. Eternit, Brasilit ou equivalente</t>
  </si>
  <si>
    <t>I.06.000.022566</t>
  </si>
  <si>
    <t>Veneziana de vidro tipo ´CAPELINHA´ 20 x 10 x 10 cm</t>
  </si>
  <si>
    <t>I.06.000.022567</t>
  </si>
  <si>
    <t>Veneziana de vidro ´IBRAVIR´ 20 x 20 x 6 cm</t>
  </si>
  <si>
    <t>I.06.000.025561</t>
  </si>
  <si>
    <t>Telha de vidro tipo ´FRANCESA´</t>
  </si>
  <si>
    <t>I.06.000.025562</t>
  </si>
  <si>
    <t>Telha de vidro tipo ´PAULISTA´</t>
  </si>
  <si>
    <t>J.01.000.038012</t>
  </si>
  <si>
    <t>Lixa para ferro e metais Norton N° 80, ou equivalente</t>
  </si>
  <si>
    <t>J.01.000.038013</t>
  </si>
  <si>
    <t>Lixa de pano folha para ferro, GR. 100, ref. Norton, ou 3 M, ou equivalente</t>
  </si>
  <si>
    <t>J.01.000.038014</t>
  </si>
  <si>
    <t>Lixa massa/madeira uso geral Norton, Alcar ou equivalente (médias)</t>
  </si>
  <si>
    <t>J.01.000.038040</t>
  </si>
  <si>
    <t>Lixa d´água, ref. Norton n° 80, Aquaflex ou equivalente</t>
  </si>
  <si>
    <t>J.02.000.024007</t>
  </si>
  <si>
    <t>Emulsão acrílica para vedação de trincas, ref. Selatrinca Suvinil ou  equivalente</t>
  </si>
  <si>
    <t>J.02.000.024028</t>
  </si>
  <si>
    <t>Hidrorepelente a base de silano-siloxano oligomérico disperso em solvente; ref. Silicone da Sika, Acquella Original da Otto Baumgart, Fuseprotec Silicone da Viapol ou equivalente</t>
  </si>
  <si>
    <t>J.02.000.024030</t>
  </si>
  <si>
    <t>Hidrorepelente a base de silano-siloxano oligomérico disperso em água, ref. Acqua da Denver, Repele água da Quartzolit ou equivalente</t>
  </si>
  <si>
    <t>J.02.000.024047</t>
  </si>
  <si>
    <t>Líquido imunizante para madeira pentox (Montana), Penetrol Cupim (Otto Baungart)</t>
  </si>
  <si>
    <t>J.02.000.024076</t>
  </si>
  <si>
    <t>Resina 100% acrílica plastificante, Hiper 409 da NS Brasil ou equivalente</t>
  </si>
  <si>
    <t>J.02.000.024147</t>
  </si>
  <si>
    <t>Resina acrílica para piso granilite</t>
  </si>
  <si>
    <t>J.02.000.024148</t>
  </si>
  <si>
    <t>Resina epóxi para piso granilite</t>
  </si>
  <si>
    <t>J.02.000.028057</t>
  </si>
  <si>
    <t>Selador para tinta epóxi</t>
  </si>
  <si>
    <t>J.02.000.028058</t>
  </si>
  <si>
    <t>Tinta esmalte Premium, base água, brilhante/acetinado, várias cores, pintura interna/externa, ref. Coralit Zero da Coral, Futura Premium, Suvinil Premium, Metalatex Eco, Sherwin Williams, ou equivalente</t>
  </si>
  <si>
    <t>J.02.000.037501</t>
  </si>
  <si>
    <t>Primer base epóxi cromato de zinco 2 demãos; referência comercial Vedacit Pro Anticorrosivo ZN ou equivalente</t>
  </si>
  <si>
    <t>J.02.000.037503</t>
  </si>
  <si>
    <t>Revestimento texturizado acrílico com microagregado, uso interno/externo em várias corres; ref. Permalit Textura Domus da Ibratin ou equivalente</t>
  </si>
  <si>
    <t>J.02.000.037505</t>
  </si>
  <si>
    <t>Textura acrílica sem agregados minerais, cor branca, ref. Texturatto liso ou clássico da Suvinil ou equivalente, para uso interno ou externo</t>
  </si>
  <si>
    <t>J.02.000.037506</t>
  </si>
  <si>
    <t>Tinta base borracha clorada, ref. Anklor TR da Tintas Ancora, Globaltrafic 611 da Global Tintas, Perfortrafic código 25020 da Tintas Perfortex ou equivalente</t>
  </si>
  <si>
    <t>J.02.000.037508</t>
  </si>
  <si>
    <t>Resina epóxi com alcatrão de hulha, ref. Denvercoat Epóxi Alcatrão da Denver, Compound Coal Tar Epóxi, Duropoxy alcatrão especial ou equivalente</t>
  </si>
  <si>
    <t>J.02.000.037510</t>
  </si>
  <si>
    <t>Massa corrida de base acrílica; ref. Massa Acrílica (Suvinil/Glasurit), Massa FC (Fusecolor), Massa Especial para fachada (Retinco) ou equivalente</t>
  </si>
  <si>
    <t>J.02.000.037513</t>
  </si>
  <si>
    <t>Tinta latex, acabamento fosco aveludado, ref. coral 3 em 1 da Coral, rende e cobre muito da Suvinil ou equivalente</t>
  </si>
  <si>
    <t>J.02.000.037517</t>
  </si>
  <si>
    <t>Tinta acrílica para pisos, ref. Novacor Piso Liso-amarelo (Globo/Novacor), Suvinil Poliesportiva da Glasurit, Metalatex Acrílico com Quartzo da Sherwin Williams ou equivalente</t>
  </si>
  <si>
    <t>J.02.000.037518</t>
  </si>
  <si>
    <t>Selador para tinta acrílica Coral, Suvinil ou equivalente</t>
  </si>
  <si>
    <t>J.02.000.037528</t>
  </si>
  <si>
    <t>Tinta acrílica para sinalização visual de pisos, com acabamento fosco, várias cores, ref. Interlight da Indutil ou equivalente</t>
  </si>
  <si>
    <t>J.02.000.037539</t>
  </si>
  <si>
    <t>Verniz fungicida Stain, para madeiras; ref. Osmocolor Montana / Verniz Satin Suvinil ou equivalente</t>
  </si>
  <si>
    <t>J.02.000.037542</t>
  </si>
  <si>
    <t>Tinta 100% acrílica acabamento fosco acetinado, Coral, Suvinil 100% Acrílico (Glasurit), Sherwin Willian, Metalatex (Fusecolor) ou equivalente</t>
  </si>
  <si>
    <t>J.02.000.037545</t>
  </si>
  <si>
    <t>Tinta-base epoxi</t>
  </si>
  <si>
    <t>J.02.000.037548</t>
  </si>
  <si>
    <t>Verniz incolor antipichação, ref. Graffitiguard da Anchortec, Antgraf Eco verniz da Ant Graf ou equivalente</t>
  </si>
  <si>
    <t>J.02.000.037549</t>
  </si>
  <si>
    <t>Microesferas de vidro Extra Premix (tipo I-B); ref. Vimaster ou equivalente</t>
  </si>
  <si>
    <t>J.02.000.037602</t>
  </si>
  <si>
    <t>Proteção passiva contra incêndio com tinta intumescente, com tempo requerido de resistência ao fogo TRRF = 60 min - aplicação em painéis de gesso acartonado</t>
  </si>
  <si>
    <t>J.02.000.037603</t>
  </si>
  <si>
    <t>Proteção passiva contra incêndio com tinta intumescente, com tempo requerido de resistência ao fogo TRRF = 120 min - aplicação em painéis de gesso acartonado</t>
  </si>
  <si>
    <t>J.02.000.037605</t>
  </si>
  <si>
    <t>Tinta intumescente para aplicação em estrutura metálica; ref. Brasifire da Brasilux, Maza, Firecoat da Polidura, Renner ou equivalente</t>
  </si>
  <si>
    <t>J.02.000.038000</t>
  </si>
  <si>
    <t>Fundo preparador base água, para madeira e metais; ref. Fundo preparador Coralit Balance da Coral, Metalatex Eco fundo antiferrugem da Sherwin Williams, Fundo preparador da Suvinil ou equivalente</t>
  </si>
  <si>
    <t>J.02.000.038001</t>
  </si>
  <si>
    <t>Diluente aguarrás mineral; ref. Suvinil, Luksnova, Coral ou equivalente</t>
  </si>
  <si>
    <t>J.02.000.038006</t>
  </si>
  <si>
    <t>Fundo sintético branco para superfície galvanizada, alumínio; ref. Coral fundo para galvanização ou equivalente</t>
  </si>
  <si>
    <t>J.02.000.038007</t>
  </si>
  <si>
    <t>Tinta latex PVA anti-mofo; ref. Coralmur da Coral, Premium ou equivalente</t>
  </si>
  <si>
    <t>J.02.000.038008</t>
  </si>
  <si>
    <t>Tinta latex acrílica antimofo acetinado fosco; ref. Metalatex antimofo (Sherwin Williams) ou equivalente</t>
  </si>
  <si>
    <t>J.02.000.038017</t>
  </si>
  <si>
    <t>Massa corrida PVA; ref. Massa Corrida Suvinil, Massa Corrida Coral, Metalatex da Sherwin Willians ou equivalente</t>
  </si>
  <si>
    <t>J.02.000.038028</t>
  </si>
  <si>
    <t>Zarcão, ref. Zarcoral fabricação Coral - Zarcão Internacional ou equivalente</t>
  </si>
  <si>
    <t>J.02.000.038029</t>
  </si>
  <si>
    <t>Removedor de tinta, ref. Pintoff da Coral ou equivalente</t>
  </si>
  <si>
    <t>J.02.000.038034</t>
  </si>
  <si>
    <t>Tinta a óleo acabamento liso brilhante, ref. Óleo Coral (Coral), Suvinil Tinta Óleo (Glasurit)  ou equivalente</t>
  </si>
  <si>
    <t>J.02.000.038038</t>
  </si>
  <si>
    <t>Pigmento para argamassa tipo Pó Xadrez, ref. amarelo Novacor, Globo ou equivalente</t>
  </si>
  <si>
    <t>J.02.000.038050</t>
  </si>
  <si>
    <t>Verniz comum a base de poliuretano; referência comercial Verniz SW Marítimo brilhante (Sherwin Willians), Suvinil Verniz Copal (Glasurit), Sparlak Copal (Akzo/Ypiranga) ou equivalente</t>
  </si>
  <si>
    <t>J.02.000.038052</t>
  </si>
  <si>
    <t>Verniz acrílico base água, ref. Denverniz Acqua (Denver), Durocryl A (Wolf Hacker), Nitoprimer AW (Fosroc) ou equivalente</t>
  </si>
  <si>
    <t>J.02.000.038054</t>
  </si>
  <si>
    <t>Verniz acrílico base solvente, Dekguard BS/FS, (Fosroc), Durocryl S (Wolf Hacker), Denverniz SB/SF (Denver) ou equivalente</t>
  </si>
  <si>
    <t>J.02.000.038058</t>
  </si>
  <si>
    <t>Impermeabilizante acrílico, ref. Suviflex ou equivalente</t>
  </si>
  <si>
    <t>J.02.000.038060</t>
  </si>
  <si>
    <t>Thinner, ref. Natrielli ou equivalente</t>
  </si>
  <si>
    <t>J.02.000.038061</t>
  </si>
  <si>
    <t>Líquido de fundo (fundo preparador)</t>
  </si>
  <si>
    <t>J.02.000.090805</t>
  </si>
  <si>
    <t>Tinta esmalte especial para lousa, cor verde, acabamento fosco, ref. Coralit Esmalte Sintético (Coral), Suvinil Esmalte Sintético, ou equivalente</t>
  </si>
  <si>
    <t>K.01.000.023500</t>
  </si>
  <si>
    <t>Divisória em granilite frontal, maciça ou revestida, e= 4,0cm - instalado</t>
  </si>
  <si>
    <t>K.01.000.023501</t>
  </si>
  <si>
    <t>Divisória em granilite maciça ou revestida, e= 3,0cm instalado</t>
  </si>
  <si>
    <t>K.01.000.033001</t>
  </si>
  <si>
    <t>Estucamento e polimento piso/patamar em granilite</t>
  </si>
  <si>
    <t>K.01.000.033002</t>
  </si>
  <si>
    <t>Estucamento e polimento degrau (piso e espelho) em granilite</t>
  </si>
  <si>
    <t>K.01.000.033004</t>
  </si>
  <si>
    <t>Estucamento e polimento de rodapé em granilite</t>
  </si>
  <si>
    <t>K.01.000.033011</t>
  </si>
  <si>
    <t>Soleira em granilite cinza ou verde, polido com espessura mínima de 8mm fornecimento e aplicação média</t>
  </si>
  <si>
    <t>K.01.000.033015</t>
  </si>
  <si>
    <t>Piso em granilite cinza ou verde, polido, espessura mínimo de 8mm fornecimento e aplicação média</t>
  </si>
  <si>
    <t>K.01.000.033017</t>
  </si>
  <si>
    <t>Soleira para piso alta resistência (&gt;40MPa), moldado no local, tráfego médio (8mm) ou pesado (12mm), largura até 30cm aplicado média</t>
  </si>
  <si>
    <t>K.01.000.035031</t>
  </si>
  <si>
    <t>Degrau em granilite, cinza ou verde, polido, com espessura mínima de 8mm fornecimento e aplicação média</t>
  </si>
  <si>
    <t>K.01.000.035531</t>
  </si>
  <si>
    <t>Placa granilite de 3 cm</t>
  </si>
  <si>
    <t>K.01.000.035534</t>
  </si>
  <si>
    <t>Piso alta resistência (&gt;40MPa), moldado no local, tráfego pesado com espessura de 12mm aplicado</t>
  </si>
  <si>
    <t>K.01.000.035535</t>
  </si>
  <si>
    <t>Degrau para piso alta resistência (&gt;40 MPa), moldado no local, tráfego médio, espessura de 8 mm aplicado</t>
  </si>
  <si>
    <t>K.01.000.035536</t>
  </si>
  <si>
    <t>Degrau para piso alta resistência (&gt;40 MPa), moldado no local, tráfego médio, espessura de 12 mm aplicado</t>
  </si>
  <si>
    <t>K.01.000.036042</t>
  </si>
  <si>
    <t>Rodapé em granilite tipo meia cana, cor cinza ou verde, polido, até 10cm fornecimento e aplicação média</t>
  </si>
  <si>
    <t>K.01.000.036140</t>
  </si>
  <si>
    <t>Rodapé para piso alta resistência (&gt;40MPa), moldado no local, tráfego médio (8mm) ou tráfego pesado (12mm) aplicado média</t>
  </si>
  <si>
    <t>K.01.000.036512</t>
  </si>
  <si>
    <t>Polimento piso fundido no local alta resistência</t>
  </si>
  <si>
    <t>K.02.000.023504</t>
  </si>
  <si>
    <t>Divisória placa granito cinza andorinha; dimensões 1,0x2,0 m, com espessura de 3 cm; colocado (fixada piso e parede)</t>
  </si>
  <si>
    <t>K.02.000.023555</t>
  </si>
  <si>
    <t>Divisória em mármore branco, dimensões 1,0x2,0 m; com espessura de 3 cm, colocado (fixada piso e parede)</t>
  </si>
  <si>
    <t>K.02.000.032502</t>
  </si>
  <si>
    <t>Tampo (com frontão) em granito, com espessura de 2 cm, com furo para 1 cuba simples, nas cores Andorinha, cinza Corumbá, Santa Cecília, verde Ubatuba, acabamento polido</t>
  </si>
  <si>
    <t>K.02.000.032503</t>
  </si>
  <si>
    <t>Revestimento em granito em placas de 40 x 40 cm, com espessura de 2 cm, nas cores cinza Andorinha, cinza Corumbá, Santa Cecília, verde Ubatuba ou branco Dallas, acabamento polido - material</t>
  </si>
  <si>
    <t>K.02.000.032504</t>
  </si>
  <si>
    <t>Degrau e espelho em granito (piso 30 cm e espelho 20 cm), com espessura de 2 cm, nas cores cinza Andorinha, cinza Corumbá, Santa Cecília, verde Ubatuba ou branco Dallas, acabamento polido - material</t>
  </si>
  <si>
    <t>K.02.000.032508</t>
  </si>
  <si>
    <t>Peitoril e/ou soleira em granito, com espessura de 2 cm e largura de 20 cm, nas cores cinza Andorinha, cinza Corumbá, Santa Cecília, verde Ubatuba ou branco Dallas, acabamento polido - material</t>
  </si>
  <si>
    <t>K.02.000.032509</t>
  </si>
  <si>
    <t>Peitoril e/ou soleira em granito, com espessura de 2 cm e largura de 21 até 30 cm, nas cores cinza Andorinha, cinza Corumbá, Santa Cecília, verde Ubatuba ou branco Dallas, acabamento polido - material</t>
  </si>
  <si>
    <t>K.02.000.032516</t>
  </si>
  <si>
    <t>Rodapé em granito, espessura de 2 cm e altura de 7 cm, nas cores cinza Andorinha, cinza Corumbá, Santa Cecília, verde Ubatuba ou branco Dallas, acabamento polido - material</t>
  </si>
  <si>
    <t>K.02.000.032517</t>
  </si>
  <si>
    <t>Rodapé em granito, espessura de 2 cm e altura entre 7,1 a 10 cm, nas cores cinza Andorinha, cinza Corumbá, Santa Cecília, verde Ubatuba ou branco Dallas, acabamento polido - material</t>
  </si>
  <si>
    <t>K.02.000.033012</t>
  </si>
  <si>
    <t>Piso em granilite, placas pré-moldadas de 40 x 40 cm, inclusive assentamento, polimento, enceramento e rejunte</t>
  </si>
  <si>
    <t>K.02.000.033570</t>
  </si>
  <si>
    <t>Revestimento em granito lavado tipo Fulget tradicional ou natural em faixas até 40 cm; ref. Fulget da Grani Torre ou equivalente</t>
  </si>
  <si>
    <t>K.02.000.033571</t>
  </si>
  <si>
    <t>Revestimento em granito lavado tipo Fulget tradicional ou natural em panos, ref. Fulget da Grani Torre ou equivalente</t>
  </si>
  <si>
    <t>K.02.000.035033</t>
  </si>
  <si>
    <t>Degrau em mármore travertino nacional com espessura de 2 cm, piso 30 cm e espelho 20 cm</t>
  </si>
  <si>
    <t>K.02.000.035036</t>
  </si>
  <si>
    <t>Degrau e espelho em mármore branco com espessura de 2 cm, piso 30 cm e espelho 20 cm</t>
  </si>
  <si>
    <t>K.02.000.035072</t>
  </si>
  <si>
    <t>Mármore travertino nacional com espessura de 2 cm</t>
  </si>
  <si>
    <t>K.02.000.035073</t>
  </si>
  <si>
    <t>Mármore branco com espessura de 3 cm</t>
  </si>
  <si>
    <t>K.02.000.035075</t>
  </si>
  <si>
    <t>Mármore travertino nacional com espessura de 3 cm</t>
  </si>
  <si>
    <t>K.02.000.035076</t>
  </si>
  <si>
    <t>Mármore branco com espessura de 2 cm</t>
  </si>
  <si>
    <t>K.02.000.065652</t>
  </si>
  <si>
    <t>Tampo (com frontão) para pia em mármore Espírito Santo; com espessura de 3 cm; dimensão de 0,60x1,50; furo para 1 cuba simples colocado</t>
  </si>
  <si>
    <t>K.03.000.032508</t>
  </si>
  <si>
    <t>Peitoril e/ou soleira em pedra ardósia na cor verde, com espessura de 2 cm e largura até 20 cm.</t>
  </si>
  <si>
    <t>K.03.000.032517</t>
  </si>
  <si>
    <t>Ardósia verde de 40 x 40cm e espessura de 1,50cm</t>
  </si>
  <si>
    <t>K.03.000.032519</t>
  </si>
  <si>
    <t>Rodapé em ardósia verde com altura de 7 cm</t>
  </si>
  <si>
    <t>K.03.000.035017</t>
  </si>
  <si>
    <t>Arenito comum para revestimento</t>
  </si>
  <si>
    <t>K.03.000.035055</t>
  </si>
  <si>
    <t>Pedra em mosaico português 2 cores colocado</t>
  </si>
  <si>
    <t>K.03.000.035060</t>
  </si>
  <si>
    <t>Pedra miracema de 11,5 x 23 cm, com espessura de 10 a 15 mm</t>
  </si>
  <si>
    <t>K.03.000.035061</t>
  </si>
  <si>
    <t>Pedra mineira comum irregular (chapa) para revestimento</t>
  </si>
  <si>
    <t>K.03.000.036138</t>
  </si>
  <si>
    <t>Rodapé em pedra mineira simples com altura de 10 cm</t>
  </si>
  <si>
    <t>K.03.000.036505</t>
  </si>
  <si>
    <t>Paralelepípedo só material</t>
  </si>
  <si>
    <t>L.01.000.023105</t>
  </si>
  <si>
    <t>Forro em fibra mineral em placas acústicas removíveis, NRC 0.70 / SRA 0.65-0.80 / CAC 30a 31dB; ref. Brillianto ou New Sandila da Owa ou equivalente</t>
  </si>
  <si>
    <t>L.01.000.023531</t>
  </si>
  <si>
    <t>Divisória em placas de gesso acartonado, resistência ao fogo 30 minutos, espessura 73/48mm - 1ST 12,5 + 1ST 12,5</t>
  </si>
  <si>
    <t>L.01.000.023533</t>
  </si>
  <si>
    <t>Divisória em placas de gesso acartonado, resistência ao fogo 30 minutos, espessura 73/48mm - 1ST 12,5 + 1ST 12,5 - com lã mineral</t>
  </si>
  <si>
    <t>L.01.000.023534</t>
  </si>
  <si>
    <t>Divisória em placas de gesso acartonado, resistência ao fogo 30 minutos, espessura 100/70mm - 1ST 15 + 1ST 15 - com lã mineral</t>
  </si>
  <si>
    <t>L.01.000.023535</t>
  </si>
  <si>
    <t>Divisória em placas de gesso acartonado, resistência ao fogo 30 minutos, espessura 100/70mm - 1ST 15 + 1ST 15</t>
  </si>
  <si>
    <t>L.01.000.023560</t>
  </si>
  <si>
    <t>Divisória em placas de gesso acartonado, resistência ao fogo 30 minutos, espessura 100/70mm - 1RU 15 + 1RU 15</t>
  </si>
  <si>
    <t>L.01.000.023564</t>
  </si>
  <si>
    <t>Divisória em placas duplas de gesso acartonado, resistência ao fogo 60 minutos, espessura 120/70mm - 2ST 12,5 + 2ST 12,5 - com lã mineral</t>
  </si>
  <si>
    <t>L.01.000.023587</t>
  </si>
  <si>
    <t>Divisória em placas de gesso acartonado, resistência ao fogo 60 minutos, espessura 120/90mm - 1RF 15 + 1RF 15 - com lã mineral</t>
  </si>
  <si>
    <t>L.01.000.023606</t>
  </si>
  <si>
    <t>Forro em painéis de gesso acartonado removível, acabamento liso com película rígida de PVC, placas 625x625mm/625x1250mm, espessura de 9,5mm; ref. Gyprex liso Placo ou equivalente - instalado</t>
  </si>
  <si>
    <t>L.01.000.023630</t>
  </si>
  <si>
    <t>Divisória em placas duplas de gesso acartonado, resistência ao fogo 120 minutos, espessura 130/70mm - 2RF 15 + 2RF 15</t>
  </si>
  <si>
    <t>L.01.000.023631</t>
  </si>
  <si>
    <t>Divisória em placas duplas de gesso acartonado, resistência ao fogo 60 minutos, espessura 120/70mm - 2ST 12,5 + 2RU 12,5</t>
  </si>
  <si>
    <t>L.01.000.023632</t>
  </si>
  <si>
    <t>Divisória em placas duplas de gesso acartonado, resistência ao fogo 60 minutos, espessura 120/70mm - 2RU 12,5 + 2RU 12,5</t>
  </si>
  <si>
    <t>L.01.000.023633</t>
  </si>
  <si>
    <t>Divisória em placas duplas de gesso acartonado, resistência ao fogo 60 minutos, espessura 98/48mm - 2ST 12,5 + 2ST 12,5 - com lã mineral</t>
  </si>
  <si>
    <t>L.01.000.023634</t>
  </si>
  <si>
    <t>Divisória em placas duplas de gesso acartonado, resistência ao fogo 60 minutos, espessura 98/48mm - 2RU 12,5 + 2RU 12,5 - com lã mineral</t>
  </si>
  <si>
    <t>L.01.000.023635</t>
  </si>
  <si>
    <t>Divisória em placas duplas de gesso acartonado, resistência ao fogo 60 minutos, espessura 98/48mm - 2ST 12,5 + 2RU 12,5 - com lã mineral</t>
  </si>
  <si>
    <t>L.01.000.034019</t>
  </si>
  <si>
    <t>Moldura gesso simples, espessura até 6,0cm, instalada</t>
  </si>
  <si>
    <t>L.01.000.034021</t>
  </si>
  <si>
    <t>Forro em painel de gesso acartonado, tipo standard, espessura 12,5mm, estrutura em aço galvanizado; ref. Gypsum FGE, Placostil F530 ou equivalente</t>
  </si>
  <si>
    <t>L.01.000.034024</t>
  </si>
  <si>
    <t>Forro em placa de gesso liso, fixado e estruturado</t>
  </si>
  <si>
    <t>M.02.000.036114</t>
  </si>
  <si>
    <t>Furação de piso elevado telescópico em chapa de aço</t>
  </si>
  <si>
    <t>M.02.000.036115</t>
  </si>
  <si>
    <t>Fornecimento e instalação de piso elevado tipo telescópico em chapa de aço, sem revestimento</t>
  </si>
  <si>
    <t>M.02.000.036118</t>
  </si>
  <si>
    <t>Piso elevado de concreto, placas 60x60cm, em sistema de apoio, pedestais em PVC, resistência 7 KN/m², espes. aproximada 4cm, altura 15cm, antiderrapante; ref. C40-600-PV Concreto linha Sílica da Dacapo, Piso Concrestiell ou equivalente - instalado</t>
  </si>
  <si>
    <t>M.02.000.036140</t>
  </si>
  <si>
    <t>Piso epóxi multilayer 4mm, acabamento semi brilhante com característica antiderrapante; ref. Miaki, Ecosytem Multilayer, Concrecor E250 ou equivalente, executado</t>
  </si>
  <si>
    <t>M.02.000.036143</t>
  </si>
  <si>
    <t>Rodapé abaulado, com argamassa epoxi, altura entre 5 a 10cm</t>
  </si>
  <si>
    <t>M.02.000.036144</t>
  </si>
  <si>
    <t>Taxa de mobilização e desmobilização de equipe e equipamentos para execução de piso epóxi</t>
  </si>
  <si>
    <t>M.03.000.020450</t>
  </si>
  <si>
    <t>Limpeza fossa séptica</t>
  </si>
  <si>
    <t>M.04.000.022593</t>
  </si>
  <si>
    <t>Piso podotátil alerta / direcional em borracha - espessura 5 mm de relevo, dimensões (250 x 250) mm</t>
  </si>
  <si>
    <t>M.04.000.023609</t>
  </si>
  <si>
    <t>Forro em fibra mineral acústico removível, em placas de 625 x 1250 mm, com atenuação sonora mínima de 28 dB, coeficiente de absorção sonora (NRC) de 0,85; ref. Forro Thermatex Thermofon da AMF, Humancare da OWA ou equivalente - instalado</t>
  </si>
  <si>
    <t>M.04.000.023650</t>
  </si>
  <si>
    <t>Forro metálico removível tipo colmeia, paineis de 625 x 625 mm, modulação das células de 125 x 125 mm, ref. CELL T15 da Hunter Douglas ou equivalente</t>
  </si>
  <si>
    <t>M.04.000.024096</t>
  </si>
  <si>
    <t>Placa para sinalização tátil em braile (início ou final), para corrimão, com o verso auto-aderente, conforme NBR 9050-2015</t>
  </si>
  <si>
    <t>M.04.000.024097</t>
  </si>
  <si>
    <t>Placa para sinalização tátil em braile (pavimento), para corrimão, com o verso auto-aderente, conforme NBR 9050-2015</t>
  </si>
  <si>
    <t>M.04.000.024108</t>
  </si>
  <si>
    <t>Anel de borracha para sinalização tátil, para corrimão, com diâmetro de 4,5 cm</t>
  </si>
  <si>
    <t>M.04.000.024522</t>
  </si>
  <si>
    <t>Isolamento térmico em polietileno expandido para tubulação água quente e refrigeração, espessura de 5mm, diâmetro de 15mm, ref. Elumaflex, Polipex</t>
  </si>
  <si>
    <t>M.04.000.024523</t>
  </si>
  <si>
    <t>Isolamento térmico em polietileno expandido para tubulação água quente e refrigeração, espessura de 5mm, diâmetro de 22mm, ref. Elumaflex, Polipex</t>
  </si>
  <si>
    <t>M.04.000.024524</t>
  </si>
  <si>
    <t>Isolamento térmico em polietileno expandido para tubulação água quente e refrigeração, espessura de 5mm, diâmetro de 28mm, ref. Elumaflex, Polipex</t>
  </si>
  <si>
    <t>M.04.000.024525</t>
  </si>
  <si>
    <t>Isolamento térmico em polietileno expandido para tubulação água quente e refrigeração, espessura de 10mm, diâmetro de 35mm, ref. Elumaflex, Polipex</t>
  </si>
  <si>
    <t>M.04.000.024526</t>
  </si>
  <si>
    <t>Isolamento térmico em polietileno expandido para tubulação água quente e refrigeração, espessura de 10mm, diâmetro de 42mm, ref. Elumaflex, Polipex</t>
  </si>
  <si>
    <t>M.04.000.024527</t>
  </si>
  <si>
    <t>Isolamento térmico em polietileno expandido para tubulação água quente e refrigeração, espessura de 10mm, diâmetro de 54mm, ref. Elumaflex, Polipex</t>
  </si>
  <si>
    <t>M.04.000.024618</t>
  </si>
  <si>
    <t>Placa acústica em espuma semirrígida na cor cinza, com uma camada de manta HD, espessura de 50mm e dimensões 500x500mm, ref. Sonex Illtec Bloc 50/35 da OWA ou equivalente</t>
  </si>
  <si>
    <t>M.04.000.024621</t>
  </si>
  <si>
    <t>Placa acústica incombustível em espuma semirrígida na cor cinza, com superfície em cunhas anecóicas - instalado</t>
  </si>
  <si>
    <t>M.04.000.030368</t>
  </si>
  <si>
    <t>Cantoneira de sobrepor em PVC, dimensões (40x40x2,8)mm - 90º - referência TEC-029 da Tecnoperfil ou equivalente</t>
  </si>
  <si>
    <t>M.04.000.030375</t>
  </si>
  <si>
    <t>Canto externo de acabamento em PVC, perfil de 1,0 x 3,0 cm, ref. TEC 183 da Tecnoperfil ou equivalente - barra de 2,70 m</t>
  </si>
  <si>
    <t>M.04.000.030376</t>
  </si>
  <si>
    <t>Corrimão, bate-maca ou protetor de parede em PVC, com altura de 131mm, barras de 4,0m, nas azul ou marfim, ref. TEC 026 da Tecnoperfil ou equivalente</t>
  </si>
  <si>
    <t>M.04.000.030377</t>
  </si>
  <si>
    <t>Protetor de parede ou bate-maca em PVC flexível, com altura de 150mm, nas amarelo, branco ou preto, rolo de 25m, ref. TEC 913 da Tecnoperfil ou equivalente</t>
  </si>
  <si>
    <t>M.04.000.030378</t>
  </si>
  <si>
    <t>Bate-maca ou protetor curvo de parede em PVC, com altura de 200mm, nas cores branco, bege azul escuro, barra de 4m, ref. TEC 198 da Tecnoperfil ou equivalente</t>
  </si>
  <si>
    <t>M.04.000.030379</t>
  </si>
  <si>
    <t>Bate-maca ou protetor de parede em PVC, com altura de 200mm, barra de 4m, ref. TEC 200 da Tecnoperfil ou equivalente</t>
  </si>
  <si>
    <t>M.04.000.030380</t>
  </si>
  <si>
    <t>Faixa protetora em vinil de alto impacto para paredes, altura de 400mm, várias cores, com tratamento antibacteriano, antifungo, antimofo, retardante de chama e resistente a impacto, ref. Cosimo Cataldo, Enterprises Arquitetura ou equivalente</t>
  </si>
  <si>
    <t>M.04.000.030382</t>
  </si>
  <si>
    <t>Cantoneira autoadesiva em vinil de alto impacto, aba 2cm a 3,8cm, espessura 2mm, ângulo 90º, cor branca; ref. Enterprises Arquitetura, Cosimo Cataldo ou equivalente</t>
  </si>
  <si>
    <t>M.04.000.032533</t>
  </si>
  <si>
    <t>Rodapé em poliestireno com altura de 7 cm, cor branca, linha Primer/BR, ref. 451 RP/BR da Revitech, 451 RP/BR da Santa Luzia ou equivalente</t>
  </si>
  <si>
    <t>M.04.000.033070</t>
  </si>
  <si>
    <t>Bate rodas/limitador em resina, sem refletivo, com pino de fixação, conforme NBR 14636; ref. comercial Safepark ou equivalente</t>
  </si>
  <si>
    <t>M.04.000.033508</t>
  </si>
  <si>
    <t>Piso de borracha sintética preta, ref. Daud ou equivalente colado</t>
  </si>
  <si>
    <t>M.04.000.033510</t>
  </si>
  <si>
    <t>Rodapé de borracha sintética preta, altura até 7 cm, ref. Le Corp, Daud ou equivalente colado</t>
  </si>
  <si>
    <t>M.04.000.033511</t>
  </si>
  <si>
    <t>Degrau (piso e espelho) de borracha sintética preta de 4 mm, ref. Le Corp, Daud ou equivalente - colado</t>
  </si>
  <si>
    <t>M.04.000.033516</t>
  </si>
  <si>
    <t>Grama sintética decorativa, com altura da grama: 20 a 32 mm, fio, polietileno (PE); ref. Playgrama, Hatcarpet, SLC ou equivalente - instalada</t>
  </si>
  <si>
    <t>M.04.000.033526</t>
  </si>
  <si>
    <t>Rodapé em poliestireno de sobrepor, altura de 8 cm; ref. linha Blend da Tarkett ou equivalente</t>
  </si>
  <si>
    <t>M.04.000.033529</t>
  </si>
  <si>
    <t>Piso vinílico autoportante com espessura de 4 mm, com impermeabilização acrílica, em placas de 609,6 x 609,6mm; ref. linha Square, coleção Set da Tarket ou equivalente</t>
  </si>
  <si>
    <t>M.04.000.033534</t>
  </si>
  <si>
    <t>Piso vinílico autoportante acústico com e=4,5 mm, classe III A; ref. linha Square Acoustic da Tarkett ou equivalente</t>
  </si>
  <si>
    <t>M.04.000.033535</t>
  </si>
  <si>
    <t>Rodapé flexível em resinas de PVC de 5cm, espessura de 2mm, curvo/plano; ref. Tarkett ou equivalente</t>
  </si>
  <si>
    <t>M.04.000.033536</t>
  </si>
  <si>
    <t>Rodapé flexível em resinas de PVC de 7,5cm, espessura de 2mm, curvo/plano; ref. Tarkett ou equivalente</t>
  </si>
  <si>
    <t>M.04.000.033537</t>
  </si>
  <si>
    <t>Rodapé hospitalar flexível em resinas de PVC de 7,5cm, espessura de 2mm, nível/sobrepor; ref. Tarkett ou equivalente</t>
  </si>
  <si>
    <t>M.04.000.033539</t>
  </si>
  <si>
    <t>Testeira flexível em resinas de PVC para arremate de degrau, espessura de 2,0 mm; ref. Tarkett ou equivalente</t>
  </si>
  <si>
    <t>M.04.000.033540</t>
  </si>
  <si>
    <t>Revestimento vinílico em placas de 30 x 30 cm, classe II A, com e= 2,0 mm; ref. Paviflex Natural da Tarkett ou equivalente</t>
  </si>
  <si>
    <t>M.04.000.033541</t>
  </si>
  <si>
    <t>Revestimento vinílico em placas de 30 x 30 cm, classe II A, com e= 3,2 mm; ref. Paviflex Natural da Tarkett ou equivalente</t>
  </si>
  <si>
    <t>M.04.000.033542</t>
  </si>
  <si>
    <t>Piso vinílico em manta heterogênea com e= 2mm; ref. Decode Warm Medium Grey, Ligth Grey da Tarkett ou equivalente</t>
  </si>
  <si>
    <t>M.04.000.033543</t>
  </si>
  <si>
    <t>Piso vinílico flexível em manta homogênea com e= 2mm, classe II A; ref. linha IQ Optima da Tarkett ou equivalente</t>
  </si>
  <si>
    <t>M.04.000.033544</t>
  </si>
  <si>
    <t>Piso vinílico flexível em régua heterogênea com e= 3mm, classe II A; ref. linha Ambienta da Tarkett ou equivalente</t>
  </si>
  <si>
    <t>M.04.000.033545</t>
  </si>
  <si>
    <t>Piso vinílico antiestático, espessura de 5 mm, classe II A; ref. linha Hercules Olimpo da Belgotex, Beaulieu ou equivalente</t>
  </si>
  <si>
    <t>M.04.000.034017</t>
  </si>
  <si>
    <t>Forro modular removível em PVC, em placas de 618 x 1243mm, espessura 10 mm, montado com estrutura de sustentação; ref. Vipal, Plasbil, Precon ou equivalente</t>
  </si>
  <si>
    <t>M.04.000.034020</t>
  </si>
  <si>
    <t>Placas em lã de vidro microperfurado, revestida em PVC tipo Forrovid, para reparos em forro existente</t>
  </si>
  <si>
    <t>M.04.000.034027</t>
  </si>
  <si>
    <t>Forro em lâmina PVC, frisada, largura 100/200mm (média); com estrutura de sustentação colocado; ref. Tigre, Multiplast, Petrol, Medabil, Anflo ou equivalente</t>
  </si>
  <si>
    <t>M.04.000.034035</t>
  </si>
  <si>
    <t>Forro em painel de fibra mineral NRC 0.50 - CAC 35, acabamento em pintura vinílica, 625x1250mm, com estrutura de sustentação; ref. Armstrong Ceilings Encore ou equivalmente</t>
  </si>
  <si>
    <t>M.04.000.035525</t>
  </si>
  <si>
    <t>Carpete tráfego intenso, comercial, bouclê, filamento nylon, altura de 6,0mm, ref. Astral Beaulieu, Chronos 22 oz Shaw ou equivalente - colocado</t>
  </si>
  <si>
    <t>M.04.000.035526</t>
  </si>
  <si>
    <t>Carpete tráfego moderado, comercial, bouclê, filamento polipropileno, com altura de 5,4 a 8mm; ref. Essex Beauliex, Champion Inybra, Project  Meller ou equivalente - colocado</t>
  </si>
  <si>
    <t>M.04.000.035531</t>
  </si>
  <si>
    <t>Revestimento vinílico com espessura total de 2mm, em manta 2m, uso comercial pesado 23/34/43, reação ao fogo II-A, resistência antiderrapante, resistência à abrasão EM ISO 10581 - tipo I, tratamento anti-bacteriano incorporado, tratamento superfície "PUR</t>
  </si>
  <si>
    <t>M.04.000.035583</t>
  </si>
  <si>
    <t>Piso de borracha para sinalização tátil de alerta/direcional colorido em placas 25 x 25 cm, espessura 5,0 mm, ref. Daud, Andaluz, ou equivalente</t>
  </si>
  <si>
    <t>M.04.000.036047</t>
  </si>
  <si>
    <t>Rodapé de cordão em poliamida (nylon) ou em polipropileno - colocado</t>
  </si>
  <si>
    <t>M.04.000.036135</t>
  </si>
  <si>
    <t>Revestimento laminado melamínico dissipativo texturizado ou liso, e=2mm, placa 60x60cm, várias cores, ref. Formipiso ou equivalente instalado</t>
  </si>
  <si>
    <t>M.04.000.065082</t>
  </si>
  <si>
    <t>Reservatório em polietileno de alta densidade (cisterna), antioxidante e proteção anti UV, capacidade de 5.000 litros, com acessórios, ref. Acqualimp ou equivalente</t>
  </si>
  <si>
    <t>M.04.000.065083</t>
  </si>
  <si>
    <t>Reservatório em polietileno de alta densidade (cisterna), antioxidante e proteção anti UV, capacidade de 10.000 litros, com acessório; ref. Acqualimp, Amanco ou equivalente</t>
  </si>
  <si>
    <t>M.04.000.092626</t>
  </si>
  <si>
    <t>Plástico bolha, diâmetro de 1,00 a 2,00 cm - rolo de (1,00 x 100 ou 1,30 x 100) metros, ref. Syroplat ou equivalente</t>
  </si>
  <si>
    <t>M.04.000.092845</t>
  </si>
  <si>
    <t>Película de controle solar refletiva para vidros, na cor prata, referência Window Film Silver 35 da 3M ou equivalente - instalado</t>
  </si>
  <si>
    <t>N.01.000.038507</t>
  </si>
  <si>
    <t>Grama tipo batatais em placas (caminhão cap.400m²)</t>
  </si>
  <si>
    <t>N.01.000.038508</t>
  </si>
  <si>
    <t>Forração Hera Inglesa, min. 18 mudas/m² - h= 0,15m</t>
  </si>
  <si>
    <t>N.01.000.038510</t>
  </si>
  <si>
    <t>Terra vegetal orgânica adubada</t>
  </si>
  <si>
    <t>N.01.000.038511</t>
  </si>
  <si>
    <t>Terra vegetal orgânica comum</t>
  </si>
  <si>
    <t>N.01.000.038513</t>
  </si>
  <si>
    <t>Grama tipo Esmeralda em placas</t>
  </si>
  <si>
    <t>N.01.000.038516</t>
  </si>
  <si>
    <t>Arbusto alamanda h= 0,60 a 0,80 m</t>
  </si>
  <si>
    <t>N.01.000.038605</t>
  </si>
  <si>
    <t>Árvore ornamental tipo Ipê Amarelo - h= 2,00m</t>
  </si>
  <si>
    <t>N.01.000.038610</t>
  </si>
  <si>
    <t>Grama tipo São Carlos em placas</t>
  </si>
  <si>
    <t>N.01.000.038613</t>
  </si>
  <si>
    <t>Árvore ornamental tipo Areca Bambu - h= 2,00m</t>
  </si>
  <si>
    <t>N.01.000.038621</t>
  </si>
  <si>
    <t>Arbusto Curculigo h= 0,60 a 0,80 m</t>
  </si>
  <si>
    <t>N.01.000.038624</t>
  </si>
  <si>
    <t>Árvore ornamental tipo Manacá-da-serra - h= 2,00m</t>
  </si>
  <si>
    <t>N.01.000.038628</t>
  </si>
  <si>
    <t>Árvore ornamental tipo Pata de Vaca - h= 2,00m</t>
  </si>
  <si>
    <t>N.01.000.038632</t>
  </si>
  <si>
    <t>Forração Lírio Amarelo, min.18 mudas/m² - h= 0,50m</t>
  </si>
  <si>
    <t>N.01.000.038639</t>
  </si>
  <si>
    <t>Arbusto Moréia - h= 0,50 m</t>
  </si>
  <si>
    <t>N.01.000.038642</t>
  </si>
  <si>
    <t>Arbusto Azaléia - h= 0,60 a 0,80 m</t>
  </si>
  <si>
    <t>N.01.000.038648</t>
  </si>
  <si>
    <t>Forração com clorofito, mínimo 20 mudas/m² - h= 0,15m</t>
  </si>
  <si>
    <t>N.01.000.038712</t>
  </si>
  <si>
    <t>Árvore tipo Aroeira salsa (Shinus molle) - h= 2,00m</t>
  </si>
  <si>
    <t>N.01.000.039154</t>
  </si>
  <si>
    <t>Árvore do tipo Coqueiro Jerivá (Syagrus romanzoffiana) - h= 4,00m</t>
  </si>
  <si>
    <t>N.01.000.039164</t>
  </si>
  <si>
    <t>Árvore do tipo Falso barbatimão (Cassia leptophylla) - h= 2,00m</t>
  </si>
  <si>
    <t>N.02.000.091652</t>
  </si>
  <si>
    <t>Mini centro de atividades em madeira rústica, ref. Mundo Mágico ou equivalente</t>
  </si>
  <si>
    <t>N.02.000.091653</t>
  </si>
  <si>
    <t>Balanço duplo em madeira rústica, ref. Mundo Mágico ou equivalente</t>
  </si>
  <si>
    <t>N.02.000.091654</t>
  </si>
  <si>
    <t>Gangorra dupla em madeira rústica, ref. Mundo Mágico ou equivalente</t>
  </si>
  <si>
    <t>N.02.000.091656</t>
  </si>
  <si>
    <t>Gira-gira em ferro com assento de madeira (8 lugares), ref. Mundo Mágico ou equivalente</t>
  </si>
  <si>
    <t>N.03.000.050471</t>
  </si>
  <si>
    <t>Assento (banco) articulado para banho, em liga de alumínio com pintura epóxi, de 700 x 450 mm, conforme norma NBR9050</t>
  </si>
  <si>
    <t>N.03.000.050494</t>
  </si>
  <si>
    <t>Banco de madeira tipos cavalinho ou tamanduá, com réguas em madeira envernizada de 1,60m e pés em ferro fundido pintado</t>
  </si>
  <si>
    <t>N.03.000.065537</t>
  </si>
  <si>
    <t>Tanque simples em granito sintético, ref. T60 Marsinty</t>
  </si>
  <si>
    <t>N.03.000.065539</t>
  </si>
  <si>
    <t>Armário plástico para lavatório embutir/sobrepor; referência modelo A43 fabricação Astra ou equivalente</t>
  </si>
  <si>
    <t>N.03.000.094235</t>
  </si>
  <si>
    <t>Superfície sólido mineral para bancadas, saias e frontões, não poroso e homogêneo composto de resina acrílica e minerais naturais; ref. Corian da Dupont ou equivalente</t>
  </si>
  <si>
    <t>N.04.000.020300</t>
  </si>
  <si>
    <t>Placa de sinalização em PVC fotoluminescente (200x200mmx2mm), com indicação de equipamentos de alarme, detecção e extinção de incêndio, ref. E001.01B da ADVcomm, E2 da Net Placa, 17388 da TAG Sinalização ou equivalente</t>
  </si>
  <si>
    <t>N.04.000.020301</t>
  </si>
  <si>
    <t>Placa de sinalização em PVC fotoluminescente (150x150x2mm), com indicação de equipamentos de combate à incêndio; ref. E005.01A da ADVcomm, E5 da Perfect Vision, E7MH da Net Placa ou equivalente</t>
  </si>
  <si>
    <t>N.04.000.020302</t>
  </si>
  <si>
    <t>Placa de sinalização em PVC fotoluminescente (240x120x2mm), indicação de rota de evacuação e saída de emergência; ref. S2 da Net Placa, 3670 da TAG Sinalização, S2 da Perfect Vision ou equivalente</t>
  </si>
  <si>
    <t>N.04.000.020303</t>
  </si>
  <si>
    <t>Placa de sinalização em PVC fotoluminescente (145x145x2mm) /  (200x100x2mm), com identificação de pavimentos, ref. S017.01 da ADVcomm, 6076 da Tag Sinalização, S17 da Net Placa ou equivalente</t>
  </si>
  <si>
    <t>N.04.000.020304</t>
  </si>
  <si>
    <t>Placa de sinalização em PVC, com indicação de alerta, (150x200x2mm); ref. A00511C da ADVcomm, 590 da TAG Sinalização, A1 da Perfect Vision ou equivalente</t>
  </si>
  <si>
    <t>N.04.000.020305</t>
  </si>
  <si>
    <t>Placa de sinalização em PVC, com indicação de proibição normativa, (150x200x2mm); ref. P00111C da ADVcomm, 639 da TAG Sinalização, P4 da Net Placa ou equivalente</t>
  </si>
  <si>
    <t>N.04.000.020357</t>
  </si>
  <si>
    <t>Placa para identificação da obra, em chapa de aço n° 18, galvanizado com tratamento anticorrosivo padrão</t>
  </si>
  <si>
    <t>N.04.000.020359</t>
  </si>
  <si>
    <t>Placa de sinalização tátill em poliestireno "PS", na cor cinza claro e alto relevo em braile preto, nas dimensões de 80x50x3mm, para sinalização de pavimentos, conforme Norma NBR 9050</t>
  </si>
  <si>
    <t>N.04.000.037601</t>
  </si>
  <si>
    <t>Matriz símbolo PSAI, poliestireno alto impacto, para vaga de estacionamento de pessoas com mobilidade reduzida, de acordo com a norma  NBR 9050</t>
  </si>
  <si>
    <t>N.04.000.039071</t>
  </si>
  <si>
    <t>Placa de identificação em PVC, com texto em vinil e espessura de 2mm</t>
  </si>
  <si>
    <t>N.04.000.039085</t>
  </si>
  <si>
    <t>Placa com sinalização indicativa de 7 x 25 cm, em acrílico cristal ou colorido, com espessura de 2 mm, com texto em vinílico adesivo</t>
  </si>
  <si>
    <t>N.04.000.039112</t>
  </si>
  <si>
    <t>Placa de identificação em alumínio para WC, com desenho universal de acessibilidade</t>
  </si>
  <si>
    <t>N.04.000.039114</t>
  </si>
  <si>
    <t>Banner em lona com impressão digitalmente, com bainha reforçada e ilhoses</t>
  </si>
  <si>
    <t>N.04.000.039115</t>
  </si>
  <si>
    <t>Requadro em metalon para banner em lona impresso</t>
  </si>
  <si>
    <t>N.04.000.091435</t>
  </si>
  <si>
    <t>Pictograma autoadesivo em policarbonato resistente para piso, de 80 cm x 120 cm, para área de resgate; ref. referência comercial Andaluz Acessibilidade, Escolha Certa, Advann Comunicação, Digimetta, Efeito Publicidade ou equivalente</t>
  </si>
  <si>
    <t>N.05.000.036710</t>
  </si>
  <si>
    <t>Aro duplo de aço basquete</t>
  </si>
  <si>
    <t>N.05.000.036711</t>
  </si>
  <si>
    <t>Cesto para basquete em malha de náilon, fio 2</t>
  </si>
  <si>
    <t>N.05.000.036719</t>
  </si>
  <si>
    <t>Trave oficial para futebol de salão completa</t>
  </si>
  <si>
    <t>N.05.000.036720</t>
  </si>
  <si>
    <t>Rede para futebol de salão, em náilon, fio 2</t>
  </si>
  <si>
    <t>N.06.000.050297</t>
  </si>
  <si>
    <t>Coifa em aço inoxidável com filtro e exaustor axial - área até 3,00 m²</t>
  </si>
  <si>
    <t>N.06.000.050298</t>
  </si>
  <si>
    <t>Coifa em aço inoxidável com filtro e exaustor axial - área de 3,01 até 7,50 m²</t>
  </si>
  <si>
    <t>N.06.000.050299</t>
  </si>
  <si>
    <t>Coifa em aço inoxidável com filtro e exaustor axial - área de 7,51 até 16,00 m²</t>
  </si>
  <si>
    <t>N.07.000.000008</t>
  </si>
  <si>
    <t>Segregador refletivo em resina sintética (bate rodas) de 48x17x9cm; ref. comercial ICD vias, LMC tintas, Sinalmax ou equivalente</t>
  </si>
  <si>
    <t>N.07.000.000009</t>
  </si>
  <si>
    <t>Abraçadeira em aço galvanizado com parafusos e porcas para placas de sinalização</t>
  </si>
  <si>
    <t>N.07.000.000011</t>
  </si>
  <si>
    <t xml:space="preserve">Placa de regulamentação, advertência, educativa, de orientação turística e de serviços, ch. aço tipo NB 1010/1020, e= 1,25 mm, bitola 18, ou e= 1,50 mm, bitola 16 - ABNT NBR 11904, área até 2,0 m², refletiva com película III/III - </t>
  </si>
  <si>
    <t>N.07.000.000012</t>
  </si>
  <si>
    <t>Placa de regulamentação, advertência, educativa, de orientação turística e de serviços, ch. alumínio liga 5052, tempera H-34, e= 2,0 mm, área até 2,0 m², totalmente refletiva com película IA/IA - ABNT NBR 14644</t>
  </si>
  <si>
    <t>N.07.000.000013</t>
  </si>
  <si>
    <t>Placa de regulamentação, advertência, educativa, de orientação turística e de serviços, em chapa de alumínio liga 5052, tempera H-34, esp. 2,0 mm, área até 2,0 m², totalmente refletiva com película III/III - ABNT NBR 14644</t>
  </si>
  <si>
    <t>N.07.000.000014</t>
  </si>
  <si>
    <t>Placa de regulamentação, advertência, educativa, de orientação turística e de serviços, em chapa de alumínio liga 5052, tempera H-34, esp. 2,0 mm, área maior que 2,0 m², modulada, totalmente refletiva com película III/III - ABNT NBR 14644</t>
  </si>
  <si>
    <t>N.07.000.000015</t>
  </si>
  <si>
    <t>Placa de regulamentação, advertência, educativa, de orientação turística e de serviços, em ACM - alumínio composto - ABNT-NBR-16179, área até 2,0 m², totalmente refletiva com película IA/IA - ABNT NBR 14644</t>
  </si>
  <si>
    <t>N.07.000.000016</t>
  </si>
  <si>
    <t>Placa de regulamentação, advertência, educativa, de orientação turística e de serviços, em ACM - alumínio composto - ABNT-NBR-16179, área até 2,0 m², totalmente refletiva com película III/III - ABNT NBR 14644</t>
  </si>
  <si>
    <t>N.07.000.000017</t>
  </si>
  <si>
    <t>Placa de regulamentação, advertência, educativa, de orientação turística e de serviços, em ACM - alumínio composto - ABNT-NBR-16179, área maior que 2,0 m², modulada, totalmente refletiva com película III/III - ABNT NBR 14644</t>
  </si>
  <si>
    <t>N.07.000.000018</t>
  </si>
  <si>
    <t>Execução de sinalização horizontal com aplicação tinta a base de resina acrílica emulsionada em água, ABNT NBR 13699</t>
  </si>
  <si>
    <t>N.07.000.000019</t>
  </si>
  <si>
    <t>Execução de sinalização horizontal com aplicação de massa termoplástica à quente pelo método de extrusão na espessura de 3,0 mm, para faixas, ABNT NBR 13132 e NBR 15402</t>
  </si>
  <si>
    <t>N.07.000.000020</t>
  </si>
  <si>
    <t>Execução de sinalização horizontal com aplicação de massa termoplástica à quente pelo método de extrusão na espessura de 3,0 mm, para legendas, ABNT NBR 13132  e NBR 15402</t>
  </si>
  <si>
    <t>N.07.000.000021</t>
  </si>
  <si>
    <t>Execução de sinalização horizontal com aplicação de massa termoplástica à quente pelo método de aspersão, na espessura de 1,5 mm, para faixas, ABNT NBR 13159 e NBR 15402</t>
  </si>
  <si>
    <t>N.07.000.000022</t>
  </si>
  <si>
    <t>Execução de sinalização horizontal com aplicação de laminado elastoplástico retrorefletivo e antiderrapante pré formado em diversas cores para símbolos e letras, ABNT NBR 15741</t>
  </si>
  <si>
    <t>N.07.000.000023</t>
  </si>
  <si>
    <t>Execução de sinalização horizontal com aplicação de termoplástico de alto relevo, ABNT NBR 15543</t>
  </si>
  <si>
    <t>N.07.000.000024</t>
  </si>
  <si>
    <t>Execução de sinalização horizontal com aplicação de plástico a frio manual a base de resinas metacrílicas reativas para faixas, ABNT NBR 15870</t>
  </si>
  <si>
    <t>N.07.000.000025</t>
  </si>
  <si>
    <t>Remoção de sinalização horizontal existente pelo processo manual ou mecânico, ABNT NBR 15405</t>
  </si>
  <si>
    <t>N.07.000.000026</t>
  </si>
  <si>
    <t>Limpeza, pré marcação e pré pintura de solo</t>
  </si>
  <si>
    <t>O.01.000.067503</t>
  </si>
  <si>
    <t>Caixa de gordura em PVC, com tampa, cesto de limpeza, 2 entradas de 75mm, 1 entrada de 50mm, 1 saída de 100mm, completo; ref. Tigre ou equivalente - capacidade de 19 litros</t>
  </si>
  <si>
    <t>O.01.000.960000</t>
  </si>
  <si>
    <t>Caixa de gordura em concreto com tampa, modelo G1 (para 1 pia), volume 18 litros; ref. Concrebox ou equivamente</t>
  </si>
  <si>
    <t>O.02.000.062501</t>
  </si>
  <si>
    <t>Tubo de PVC rígido soldável marrom, DN= 20mm (1/2´)</t>
  </si>
  <si>
    <t>O.02.000.062502</t>
  </si>
  <si>
    <t>Tubo de PVC rígido soldável marrom, DN= 25mm (3/4´)</t>
  </si>
  <si>
    <t>O.02.000.062503</t>
  </si>
  <si>
    <t>Tubo de PVC rígido soldável marrom, DN= 32mm (1´)</t>
  </si>
  <si>
    <t>O.02.000.062504</t>
  </si>
  <si>
    <t>Tubo de PVC rígido soldável marrom, DN= 40mm (1 1/4´)</t>
  </si>
  <si>
    <t>O.02.000.062505</t>
  </si>
  <si>
    <t>Tubo de PVC rígido soldável marrom, DN= 50mm (1 1/2´)</t>
  </si>
  <si>
    <t>O.02.000.062506</t>
  </si>
  <si>
    <t>Tubo de PVC rígido soldável marrom, DN= 60mm (2´)</t>
  </si>
  <si>
    <t>O.02.000.062507</t>
  </si>
  <si>
    <t>Tubo de PVC rígido soldável marrom, DN= 75mm (2 1/2´)</t>
  </si>
  <si>
    <t>O.02.000.062508</t>
  </si>
  <si>
    <t>Tubo de PVC rígido soldável marrom, DN= 85mm (3´)</t>
  </si>
  <si>
    <t>O.02.000.062509</t>
  </si>
  <si>
    <t>Tubo de PVC rígido soldável marrom, DN= 110mm (4´)</t>
  </si>
  <si>
    <t>O.02.000.062512</t>
  </si>
  <si>
    <t>Tubo de PVC rígido DEFoFo, DN= 200mm (DE= 222mm), ref. Vinilfer ou equivalente</t>
  </si>
  <si>
    <t>O.02.000.062513</t>
  </si>
  <si>
    <t>Tubo de PVC rígido DEFoFo, DN= 250mm (DE= 274mm), ref. Vinilfer ou equivalente</t>
  </si>
  <si>
    <t>O.02.000.062514</t>
  </si>
  <si>
    <t>Tubo de PVC rígido DEFoFo, DN= 300mm (DE= 326mm), ref. Vinilfer ou equivalente</t>
  </si>
  <si>
    <t>O.02.000.062515</t>
  </si>
  <si>
    <t>Tubo de PVC rígido tipo Coletor Esgoto, DN= 400 mm, junta elástica</t>
  </si>
  <si>
    <t>O.02.000.062530</t>
  </si>
  <si>
    <t>Tubo de PVC rígido branco, pontas lisas, soldável, série normal, DN 40mm</t>
  </si>
  <si>
    <t>O.02.000.062531</t>
  </si>
  <si>
    <t>Tubo de PVC rígido branco PxB com virola, linha esgoto série normal, DN= 50mm</t>
  </si>
  <si>
    <t>O.02.000.062532</t>
  </si>
  <si>
    <t>Tubo de PVC rígido branco PxB com virola, linha esgoto série normal, DN= 75mm</t>
  </si>
  <si>
    <t>O.02.000.062533</t>
  </si>
  <si>
    <t>Tubo de PVC rígido branco PxB com virola, linha esgoto série normal, DN= 100mm</t>
  </si>
  <si>
    <t>O.02.000.062534</t>
  </si>
  <si>
    <t>Tubo de PVC para esgoto 150mm</t>
  </si>
  <si>
    <t>O.02.000.062549</t>
  </si>
  <si>
    <t>Tubo descarga em PVC de 1 1/2´ longo</t>
  </si>
  <si>
    <t>O.02.000.062554</t>
  </si>
  <si>
    <t>Tubo de PVC rígido, pontas lisas, soldável, linha esgoto série reforçada ´R´, DN= 40mm</t>
  </si>
  <si>
    <t>O.02.000.062558</t>
  </si>
  <si>
    <t>Tubo de PVC rígido PxB com virola, linha esgoto série reforçada ´R´, DN= 50mm</t>
  </si>
  <si>
    <t>O.02.000.062560</t>
  </si>
  <si>
    <t>Tubo de PVC rígido PxB com virola, linha esgoto série reforçada ´R´, DN= 75mm</t>
  </si>
  <si>
    <t>O.02.000.062561</t>
  </si>
  <si>
    <t>Tubo de PVC rígido PxB com virola, linha esgoto série reforçada ´R´, DN= 100mm</t>
  </si>
  <si>
    <t>O.02.000.062562</t>
  </si>
  <si>
    <t>Tubo de PVC rígido PxB com virola, linha esgoto série reforçada ´R´, DN= 150mm</t>
  </si>
  <si>
    <t>O.02.000.062570</t>
  </si>
  <si>
    <t>Tubo de PVC rígido PBA, classe 15, DN= 50mm</t>
  </si>
  <si>
    <t>O.02.000.062571</t>
  </si>
  <si>
    <t>Tubo de PVC rígido PBA, classe 15, DN= 75mm</t>
  </si>
  <si>
    <t>O.02.000.062572</t>
  </si>
  <si>
    <t>Tubo de PVC rígido PBA, classe 15, DN= 100mm</t>
  </si>
  <si>
    <t>O.02.000.062581</t>
  </si>
  <si>
    <t>Tubo de PVC rígido tipo Coletor Esgoto, DN= 100mm</t>
  </si>
  <si>
    <t>O.02.000.062583</t>
  </si>
  <si>
    <t>Tubo de PVC rígido tipo Coletor Esgoto, DN= 150mm</t>
  </si>
  <si>
    <t>O.02.000.062584</t>
  </si>
  <si>
    <t>Tubo de PVC rígido tipo Coletor Esgoto, DN= 200mm</t>
  </si>
  <si>
    <t>O.02.000.062585</t>
  </si>
  <si>
    <t>Tubo de PVC rígido tipo Coletor Esgoto, DN= 250mm</t>
  </si>
  <si>
    <t>O.02.000.062586</t>
  </si>
  <si>
    <t>Tubo de PVC rígido tipo Coletor Esgoto, DN= 300mm</t>
  </si>
  <si>
    <t>O.02.000.062591</t>
  </si>
  <si>
    <t>Caixa de areia em PVC de 100 mm, ref. Tigre ou equivalente</t>
  </si>
  <si>
    <t>O.02.000.063513</t>
  </si>
  <si>
    <t>Registro de pressão PVC soldável DN= 25mm (3/4´)</t>
  </si>
  <si>
    <t>O.02.000.064510</t>
  </si>
  <si>
    <t>Sifão de PVC rígido tipo copo 1´ x 1 1/2´, com tubo de ligação ajustável; ref. Akros 43.003-2 ou equivalente</t>
  </si>
  <si>
    <t>O.02.000.065572</t>
  </si>
  <si>
    <t>Válvula para lavatório em PVC- ref. Astra ou equivalente</t>
  </si>
  <si>
    <t>O.02.000.067501</t>
  </si>
  <si>
    <t>Caixa sifonada em PVC rígido de 150 x 150 x 50 mm</t>
  </si>
  <si>
    <t>O.02.000.067509</t>
  </si>
  <si>
    <t>Caixa sifonada em PVC rígido de 250 x 230 x 75 mm, com tampa cega</t>
  </si>
  <si>
    <t>O.02.000.067510</t>
  </si>
  <si>
    <t>Ralo seco em PVC rígido de 100 x 40 mm</t>
  </si>
  <si>
    <t>O.02.000.067512</t>
  </si>
  <si>
    <t>Caixa sifonada em PVC rígido de 100 x 150 x 50 mm</t>
  </si>
  <si>
    <t>O.02.000.067514</t>
  </si>
  <si>
    <t>Caixa sifonada em PVC rígido de 250 x 172 x 50 mm, com tampa cega</t>
  </si>
  <si>
    <t>O.02.000.067527</t>
  </si>
  <si>
    <t>Caixa sifonada em PVC rígido de 100 x 100 x 50 mm</t>
  </si>
  <si>
    <t>O.02.000.069514</t>
  </si>
  <si>
    <t>Solução limpadora para PVC</t>
  </si>
  <si>
    <t>O.02.000.069520</t>
  </si>
  <si>
    <t>Condutor circular em PVC 88mm, ref. Aquapluv-AP da Tigre ou equivalente</t>
  </si>
  <si>
    <t>O.02.000.069521</t>
  </si>
  <si>
    <t>Calha em PVC de 125mm, inclusive emenda e suporte, ref. Aquapluv AP da Tigre</t>
  </si>
  <si>
    <t>O.02.000.090596</t>
  </si>
  <si>
    <t>Tubo de PVC rígido DEFoFo, DN= 150mm (DE= 170mm), ref. Vinilfer</t>
  </si>
  <si>
    <t>O.02.000.090600</t>
  </si>
  <si>
    <t>Bengala em PVC rígido para o ramal de entrada, diâmetro de 32 mm, padrão Eletropaulo; ref. Coflex ou equivalente</t>
  </si>
  <si>
    <t>O.02.000.090637</t>
  </si>
  <si>
    <t>Tubo de PVC rígido DEFoFo, DN= 100mm (DE= 118mm), ref. Vinilfer</t>
  </si>
  <si>
    <t>O.02.000.090829</t>
  </si>
  <si>
    <t>Caixa sifonada em PVC rígido de 150 x 185 x 75 mm, ref. Tigre</t>
  </si>
  <si>
    <t>O.03.000.061340</t>
  </si>
  <si>
    <t>Tubo em polietileno de alta densidade PEAD PE 100 SDR17, DE 160 mm, PN-10, soldado</t>
  </si>
  <si>
    <t>O.03.000.061341</t>
  </si>
  <si>
    <t>Tubo em polietileno de alta densidade PEAD PE 100 SDR17, DE 200 mm, PN-10, soldado</t>
  </si>
  <si>
    <t>O.03.000.061342</t>
  </si>
  <si>
    <t>Tubo em polietileno de alta densidade PEAD PE 100 SDR17, DE 225 mm, PN-10, soldado</t>
  </si>
  <si>
    <t>O.03.000.062681</t>
  </si>
  <si>
    <t>Duto corrugado para dreno tipo Kananet, DN= 3´</t>
  </si>
  <si>
    <t>O.03.000.062682</t>
  </si>
  <si>
    <t>Duto corrugado para dreno tipo Kananet, DN= 4´</t>
  </si>
  <si>
    <t>O.03.000.062683</t>
  </si>
  <si>
    <t>Duto corrugado para dreno tipo Kananet, DN= 2 1/2´</t>
  </si>
  <si>
    <t>O.03.000.062684</t>
  </si>
  <si>
    <t>Duto corrugado para dreno tipo Kananet, DN= 6´</t>
  </si>
  <si>
    <t>O.03.000.062686</t>
  </si>
  <si>
    <t>Duto corrugado para dreno tipo Kananet, DN= 8´</t>
  </si>
  <si>
    <t>O.03.000.062690</t>
  </si>
  <si>
    <t>Tubo em polietileno de alta densidade corrugado para drenagem, ponta/bolsa/anel de vedação, SN4, DN/DI = 250 mm, ref. KNTS da Kanaflex, Tigre ADS ou equivalente</t>
  </si>
  <si>
    <t>O.03.000.062691</t>
  </si>
  <si>
    <t>Tubo em polietileno de alta densidade corrugado para drenagem, ponta/bolsa/anel de vedação, SN4, DN/DI = 300 mm, ref. KNTS da Kanaflex, Tigre ADS ou equivalente</t>
  </si>
  <si>
    <t>O.03.000.062692</t>
  </si>
  <si>
    <t>Tubo em polietileno de alta densidade corrugado para drenagem, ponta/bolsa/anel de vedação, SN4, DN/DI = 400 mm, ref. KNTS da Kanaflex, Tigre ADS ou equivalente</t>
  </si>
  <si>
    <t>O.03.000.062693</t>
  </si>
  <si>
    <t>Tubo em polietileno de alta densidade corrugado para drenagem, ponta/bolsa/anel de vedação, SN4, DN/DI = 500 mm, ref. KNTS da Kanaflex, Tigre ADS ou equivalente</t>
  </si>
  <si>
    <t>O.03.000.062694</t>
  </si>
  <si>
    <t>Tubo em polietileno de alta densidade corrugado para drenagem, ponta/bolsa/anel de vedação, SN4, DN/DI = 600 mm, ref. KNTS da Kanaflex, Tigre ADS ou equivalente</t>
  </si>
  <si>
    <t>O.03.000.062695</t>
  </si>
  <si>
    <t>Tubo em polietileno de alta densidade corrugado para drenagem, ponta/bolsa/anel de vedação, SN4, DN/DI = 800 mm, ref. KNTS da Kanaflex, Tigre ADS ou equivalente</t>
  </si>
  <si>
    <t>O.03.000.062696</t>
  </si>
  <si>
    <t>Tubo em polietileno de alta densidade corrugado para drenagem, ponta/bolsa/anel de vedação, SN4, DN/DI = 1000 mm, ref. KNTS da Kanaflex, Tigre ADS ou equivalente</t>
  </si>
  <si>
    <t>O.03.000.062697</t>
  </si>
  <si>
    <t>Tubo em polietileno de alta densidade corrugado para drenagem, ponta/bolsa/anel de vedação, SN4, DN/DI = 1200 mm, ref. KNTS da Kanaflex, Tigre ADS ou equivalente</t>
  </si>
  <si>
    <t>O.04.000.020472</t>
  </si>
  <si>
    <t>Tubo em aço carbono preto sem costura, SCH 40 DN= 6´</t>
  </si>
  <si>
    <t>O.04.000.021101</t>
  </si>
  <si>
    <t>Tubo de aço carbono preto sem costura, SCH 40 DN= 3´</t>
  </si>
  <si>
    <t>O.04.000.021102</t>
  </si>
  <si>
    <t>Tubo de aço carbono preto sem costura, SCH 40 DN= 8´</t>
  </si>
  <si>
    <t>O.04.000.021105</t>
  </si>
  <si>
    <t>Tubo em aço carbono preto sem costura SCH 40 DN= 1 1/2´</t>
  </si>
  <si>
    <t>O.04.000.021106</t>
  </si>
  <si>
    <t>Tubo de aço carbono preto sem costura SCH 40 DN= 2 1/2´</t>
  </si>
  <si>
    <t>O.04.000.021107</t>
  </si>
  <si>
    <t>Tubo de aço carbono preto sem costura SCH 40 DN= 4´</t>
  </si>
  <si>
    <t>O.04.000.021126</t>
  </si>
  <si>
    <t>Tubo de aço carbono preto sem costura SCH 40 DN= 5´</t>
  </si>
  <si>
    <t>O.04.000.021127</t>
  </si>
  <si>
    <t>Tubo de aço carbono preto sem costura SCH 40 DN= 2´</t>
  </si>
  <si>
    <t>O.04.000.021128</t>
  </si>
  <si>
    <t>Tubo de aço carbono preto sem costura SCH 40 DN= 1 1/4´</t>
  </si>
  <si>
    <t>O.04.000.021129</t>
  </si>
  <si>
    <t>Tubo de aço carbono preto sem costura SCH-40 DN= 1´</t>
  </si>
  <si>
    <t>O.04.000.021134</t>
  </si>
  <si>
    <t>Tubo de aço carbono preto sem costura, SCH 40 DN= 3 1/2´</t>
  </si>
  <si>
    <t>O.04.000.021308</t>
  </si>
  <si>
    <t>Tubo de aço carbono preto com costura, SCH 40 DN= 10´</t>
  </si>
  <si>
    <t>O.04.000.021309</t>
  </si>
  <si>
    <t>Tubo de aço carbono preto com costura, SCH 40 DN= 12´</t>
  </si>
  <si>
    <t>O.04.000.064079</t>
  </si>
  <si>
    <t>Válvula esfera passagem plena, extremidades rosqueáveis, corpo aço carbono fundido, esfera aço inoxidável, DN= 1.1/4´, classe 150lbs para vapor, 600lbs para água, óleo e gás</t>
  </si>
  <si>
    <t>O.04.000.064080</t>
  </si>
  <si>
    <t>Válvula esfera passagem plena, extremidades rosqueáveis, corpo em aço carbono fundido, esfera em aço inoxidável, DN= 1/2´, classe 150lbs para vapor, 600lbs para água, óleo e gás</t>
  </si>
  <si>
    <t>O.04.000.064081</t>
  </si>
  <si>
    <t>Válvula esfera passagem plena, extremidades rosqueáveis, corpo aço carbono fundido, esfera aço inoxidável, DN= 3/4´, classe 150lbs para vapor, 600lbs para água, óleo e gás</t>
  </si>
  <si>
    <t>O.04.000.064082</t>
  </si>
  <si>
    <t>Válvula esfera passagem plena, extremidades rosqueáveis, corpo aço carbono fundido, esfera aço inoxidável, DN= 1´, classe 150lbs para vapor, 600lbs para água, óleo e gás</t>
  </si>
  <si>
    <t>O.04.000.064096</t>
  </si>
  <si>
    <t>Válvula globo em aço carbono forjado, extremidades rosqueáveis; haste, disco, anel e junta em aço inoxidável, DN= 3/4', classe 800lbs para vapor; 2000lbs para água óleo e gás</t>
  </si>
  <si>
    <t>O.04.000.064097</t>
  </si>
  <si>
    <t>Válvula globo em aço carbono forjado, extremidades rosqueáveis; haste, disco, anel e junta em aço inoxidável, DN= 1', classe 800lbs para vapor; 200lbs para água óleo e gás</t>
  </si>
  <si>
    <t>O.04.000.064098</t>
  </si>
  <si>
    <t>Válvula globo em aço carbono forjado, extremidades rosqueáveis; haste, disco, anel e junta em aço inoxidável, DN=1 1/2', classe 800lbs para vapor; 200lbs para água óleo e gás</t>
  </si>
  <si>
    <t>O.04.000.064099</t>
  </si>
  <si>
    <t>Válvula globo em aço carbono forjado, extremidades rosqueáveis; haste, disco, anel e junta em aço inoxidável, DN= 2', classe 800lbs para vapor; 200lbs para água óleo e gás</t>
  </si>
  <si>
    <t>O.04.000.064164</t>
  </si>
  <si>
    <t>Chave de fluxo tipo palheta, para líquidos, com conexão tipo macho diâmetro 1´, ref. AT2011 da Contech ou equivalente</t>
  </si>
  <si>
    <t>O.04.000.064608</t>
  </si>
  <si>
    <t>Chave de fluxo de água com retardo eletrônico de 0 a 100 segundos, para tubulações com diâmetros de 1" a 6", funcionamento por palheta, conexão BSP</t>
  </si>
  <si>
    <t>O.04.000.068502</t>
  </si>
  <si>
    <t>CAP (tampão) em aço SCH 80, diâmetro de 3/4" soldável para tamponamento de tubulação</t>
  </si>
  <si>
    <t>O.04.000.068508</t>
  </si>
  <si>
    <t>Válvula de esfera monobloco em aço carbono, diâmetro de 1/2", com passagem plena e rosca BSP</t>
  </si>
  <si>
    <t>O.04.000.068509</t>
  </si>
  <si>
    <t>Tê em aço SCH 80, diâmetro de 1/2", soldável</t>
  </si>
  <si>
    <t>O.04.000.068541</t>
  </si>
  <si>
    <t>Manômetro em aço carbono, com mostrador de 4´, escalas: 0-4 , 0-7 / 0-10 / 0-17 / 0-21 / 0-28 kg/cm²</t>
  </si>
  <si>
    <t>O.04.000.068542</t>
  </si>
  <si>
    <t>Filtro Y em aço carbono, classe 150 libras, diâmetro nominal 4', conexões flangeadas 150, tela 1,2mm em aço inoxidável, referência 34C da Spirax Sarco ou equivalente</t>
  </si>
  <si>
    <t>O.04.000.092866</t>
  </si>
  <si>
    <t>Curva 90° em ferro fundido com flange, classe PN-10, DN= 50mm</t>
  </si>
  <si>
    <t>O.05.000.026519</t>
  </si>
  <si>
    <t>Ventosa em ferro dúctil, simples rosqueada, classe PN-25, DN= 3/4´</t>
  </si>
  <si>
    <t>O.05.000.026520</t>
  </si>
  <si>
    <t>Ventosa em ferro dúctil , tríplice função, flangeada, classe PN-10, DN= 50mm</t>
  </si>
  <si>
    <t>O.05.000.036504</t>
  </si>
  <si>
    <t>Tampão em ferro fundido, com tampa articulada, diâmetro de 900mm, classe D400; referência Afer, Alea, JM, EBF ou equivalente</t>
  </si>
  <si>
    <t>O.05.000.036507</t>
  </si>
  <si>
    <t>Tampão em ferro dúctil de Ø 600mm, classe 125 (ruptura &gt;125 kN), conforme NBR 10160/2005</t>
  </si>
  <si>
    <t>O.05.000.036508</t>
  </si>
  <si>
    <t>Tampão em ferro dúctil de Ø 600mm, classe 300 (ruptura &gt;300 kN), conforme NBR 10160/2005</t>
  </si>
  <si>
    <t>O.05.000.036521</t>
  </si>
  <si>
    <t>Tampão em ferro dúctil de Ø 600mm, classe 400 (ruptura &gt;400 kN), conforme NBR 10160/2005</t>
  </si>
  <si>
    <t>O.05.000.036522</t>
  </si>
  <si>
    <t>Tampão ferro dúctil de 400 x 400 mm, classe 125 (ruptura &gt; 125 kN), conforme NBR 10160/2005</t>
  </si>
  <si>
    <t>O.05.000.036524</t>
  </si>
  <si>
    <t>Tampão ferro dúctil de 500 x 500 mm, classe 125 (ruptura &gt; 125 kN), para tráfego leve, conforme NBR 10160/2005</t>
  </si>
  <si>
    <t>O.05.000.036527</t>
  </si>
  <si>
    <t>Tampão ferro dúctil de 600 x 600 mm, classe 125 (ruptura &gt; 125 kN), para tráfego leve, conforme NBR 10160/2005</t>
  </si>
  <si>
    <t>O.05.000.043699</t>
  </si>
  <si>
    <t>Punho de manobra de alavanca retrátil sem bloqueio kirk, com articulador de acionamento e biela; ref. GV-A03D+GV-A02+biela da Senner, NP9022+NP9108-NP9112 da American Fuse, PR+AR+TD100 da Dreyffus Pel ou equivalente</t>
  </si>
  <si>
    <t>O.05.000.061004</t>
  </si>
  <si>
    <t>Tubo em ferro fundido de 150mm, para esgoto, ref. PB SME linha predial da Saint-gobain ou equivalente</t>
  </si>
  <si>
    <t>O.05.000.061015</t>
  </si>
  <si>
    <t>Tubo em ferro fundido com PxP, TCLA, DN= 100mm sem juntas e conexões, ref. Barbara ou equivalente</t>
  </si>
  <si>
    <t>O.05.000.061016</t>
  </si>
  <si>
    <t>Tubo em ferro fundido com PxP, TCLA, DN= 200mm, sem juntas e conexões, ref. Barbara ou equivalente</t>
  </si>
  <si>
    <t>O.05.000.061017</t>
  </si>
  <si>
    <t>Flange avulso em ferro fundido classe PN-10, DN= 100mm, ref. Barbara ou equivalente</t>
  </si>
  <si>
    <t>O.05.000.061018</t>
  </si>
  <si>
    <t>Flange avulso em ferro fundido classe PN-10, DN= 200mm, ref. Barbara ou equivalente</t>
  </si>
  <si>
    <t>O.05.000.061019</t>
  </si>
  <si>
    <t>Curva de 90° em ferro fundido com flanges, classe PN-10, DN= 100mm</t>
  </si>
  <si>
    <t>O.05.000.061020</t>
  </si>
  <si>
    <t>Tubo em ferro fundido de 150mm, classe k-7 JGS, ref. Barbara ou equivalente</t>
  </si>
  <si>
    <t>O.05.000.061021</t>
  </si>
  <si>
    <t>Tubo em ferro fundido de 200mm, classe k-7 JGS, ref. Barbara ou equivalente</t>
  </si>
  <si>
    <t>O.05.000.061022</t>
  </si>
  <si>
    <t>Tubo em ferro fundido de 250mm, classe k-7 JGS, ref. Barbara ou equivalente</t>
  </si>
  <si>
    <t>O.05.000.061023</t>
  </si>
  <si>
    <t>Tubo em ferro fundido de 350mm, classe k-7 JGS, ref. Barbara ou equivalente</t>
  </si>
  <si>
    <t>O.05.000.061026</t>
  </si>
  <si>
    <t>Tubo em ferro fundido com PxP, TCLA, DN= 80mm sem juntas e conexões, ref. Barbará ou equivalente</t>
  </si>
  <si>
    <t>O.05.000.061027</t>
  </si>
  <si>
    <t>Tubo em ferro fundido com PxP, TCLA, DN= 150mm sem juntas e conexões, ref. Barbará ou equivalente</t>
  </si>
  <si>
    <t>O.05.000.061028</t>
  </si>
  <si>
    <t>Tubo em ferro fundido com PxP, TCLA, DN= 250mm sem juntas e conexões, ref. Barbará ou equivalente</t>
  </si>
  <si>
    <t>O.05.000.061030</t>
  </si>
  <si>
    <t>Tubo em ferro fundido com PxP, TCLA, DN= 300mm sem juntas e conexões, ref. Barbará ou equivalente</t>
  </si>
  <si>
    <t>O.05.000.061033</t>
  </si>
  <si>
    <t>Flange avulso em ferro fundido classe PN-10, DN= 80mm, ref. Barbara ou equivalente</t>
  </si>
  <si>
    <t>O.05.000.061034</t>
  </si>
  <si>
    <t>Flange avulso em ferro fundido classe PN-10, DN= 150mm, ref. Barbará ou equivalente</t>
  </si>
  <si>
    <t>O.05.000.061035</t>
  </si>
  <si>
    <t>Flange avulso em ferro fundido classe PN-10, DN= 250mm, ref. Barbará ou equivalente</t>
  </si>
  <si>
    <t>O.05.000.061036</t>
  </si>
  <si>
    <t>Flange avulso em ferro fundido classe PN-10, DN= 300mm, ref. Barbará ou equivalente</t>
  </si>
  <si>
    <t>O.05.000.061041</t>
  </si>
  <si>
    <t>Tubo em ferro fundido de 200mm, classe k-9 JGS, ref. Barbará ou equivalente</t>
  </si>
  <si>
    <t>O.05.000.061048</t>
  </si>
  <si>
    <t>Curva de 90° em ferro fundido com flanges, classe PN-10, DN= 80mm</t>
  </si>
  <si>
    <t>O.05.000.061049</t>
  </si>
  <si>
    <t>Curva de 90° em ferro fundido com flanges, classe PN-10, DN= 150mm</t>
  </si>
  <si>
    <t>O.05.000.061073</t>
  </si>
  <si>
    <t>Te em ferro fundido com flanges, classe PN-10, DN= 80mm com derivação 80x80mm, ref. Barbará ou equivalente</t>
  </si>
  <si>
    <t>O.05.000.061074</t>
  </si>
  <si>
    <t>Te em ferro fundido com flanges, classe PN-10, DN= 100mm com derivação 100x80mm, ref. Barbará ou equivalente</t>
  </si>
  <si>
    <t>O.05.000.061076</t>
  </si>
  <si>
    <t>Te em ferro fundido com flanges, classe PN-10, DN= 150mm com derivação 150x150mm, ref. Barbará ou equivalente</t>
  </si>
  <si>
    <t>O.05.000.061101</t>
  </si>
  <si>
    <t>Tubo em ferro fundido de 150mm, classe k-9 JGS, ref. Barbará ou equivalente</t>
  </si>
  <si>
    <t>O.05.000.061102</t>
  </si>
  <si>
    <t>Tubo em ferro fundido de 300mm, classe k-9 JGS, ref. Barbará ou equivalente</t>
  </si>
  <si>
    <t>O.05.000.061107</t>
  </si>
  <si>
    <t>Tubo em ferro fundido de 300mm, classe k-7 JGS, ref. Barbará ou equivalente</t>
  </si>
  <si>
    <t>O.05.000.061108</t>
  </si>
  <si>
    <t>Tubo em ferro fundido de 100mm, classe K-9 JGS, ref. Barbará ou equivalente</t>
  </si>
  <si>
    <t>O.05.000.061109</t>
  </si>
  <si>
    <t>Tubo em ferro fundido de 80mm, classe k-9 JGS, ref. Barbará ou equivalente</t>
  </si>
  <si>
    <t>O.05.000.061110</t>
  </si>
  <si>
    <t>Tubo em ferro fundido de 250mm, classe k-9 JGS, ref. Barbará ou equivalente</t>
  </si>
  <si>
    <t>O.05.000.061111</t>
  </si>
  <si>
    <t>Tubo em ferro fundido de 350mm, classe k-9 JGS, ref. Barbará ou equivalente</t>
  </si>
  <si>
    <t>O.05.000.061117</t>
  </si>
  <si>
    <t>Tubo em ferro fundido de 100 mm, predial para esgoto e pluvial, ref. TPSMU 300237 da Saint Gobain ou equivalente</t>
  </si>
  <si>
    <t>O.05.000.061118</t>
  </si>
  <si>
    <t>Tubo em ferro fundido de 150 mm, predial para esgoto e pluvial, ref. TPSMU 300332 da Saint Gobain ou equivalente</t>
  </si>
  <si>
    <t>O.05.000.061119</t>
  </si>
  <si>
    <t>Junta rapid de união em aço inoxidável com parafuso, para tubo em ferro fundido, DN= 100 mm; ref. JR SMUI 300497 da Saint Gobain ou equivalente</t>
  </si>
  <si>
    <t>O.05.000.061120</t>
  </si>
  <si>
    <t>Junta rapid de união em aço inoxidável com parafuso, para tubo em ferro fundido, DN= 150 mm; ref. JR SMUI 300505 da Saint Gobain ou equivalente</t>
  </si>
  <si>
    <t>O.05.000.061121</t>
  </si>
  <si>
    <t>Conjunto de ancoragem para tubo em ferro fundido predial SMU, DN= 100 mm, ref. CASMU 300071 da Saint Gobain ou equivalente</t>
  </si>
  <si>
    <t>O.05.000.061122</t>
  </si>
  <si>
    <t>Tubo em ferro fundido de 50 mm, predial para esgoto e pluvial, ref. TPSMU 300128 da Saint Gobain ou equivalente</t>
  </si>
  <si>
    <t>O.05.000.061123</t>
  </si>
  <si>
    <t>Tubo em ferro fundido de 75 mm, predial para esgoto e pluvial, ref. TPSMU 300172 da Saint Gobain ou equivalente</t>
  </si>
  <si>
    <t>O.05.000.061124</t>
  </si>
  <si>
    <t>Tubo em ferro fundido de 200 mm, predial para esgoto e pluvial, ref. TPSMU 300374 da Saint Gobain ou equivalente</t>
  </si>
  <si>
    <t>O.05.000.061125</t>
  </si>
  <si>
    <t>Junta rapid de união em aço inoxidável com parafuso, para tubo em ferro fundido, DN= 50 mm; ref. JR SMUI 300489 da Saint Gobain ou equivalente</t>
  </si>
  <si>
    <t>O.05.000.061126</t>
  </si>
  <si>
    <t>Junta rapid de união em aço inoxidável com parafuso, para tubo em ferro fundido, DN= 75 mm; ref. JR SMUI 300493 da Saint Gobain ou equivalente</t>
  </si>
  <si>
    <t>O.05.000.061127</t>
  </si>
  <si>
    <t>Junta rapid de união em aço inoxidável com parafuso, para tubo em ferro fundido, DN= 200 mm; ref. JR SMUI 300509 da Saint Gobain ou equivalente</t>
  </si>
  <si>
    <t>O.05.000.061128</t>
  </si>
  <si>
    <t>Conjunto de ancoragem para tubo em ferro fundido predial SMU, DN= 50 mm, ref. CASMU 300065 da Saint Gobain ou equivalente</t>
  </si>
  <si>
    <t>O.05.000.061129</t>
  </si>
  <si>
    <t>Conjunto de ancoragem para tubo em ferro fundido predial SMU, DN= 75 mm, ref. CASMU 300068 da Saint Gobain ou equivalente</t>
  </si>
  <si>
    <t>O.05.000.061130</t>
  </si>
  <si>
    <t>Conjunto de ancoragem para tubo em ferro fundido predial SMU, DN= 150 mm, ref. CASMU 300076 da Saint Gobain ou equivalente</t>
  </si>
  <si>
    <t>O.05.000.061131</t>
  </si>
  <si>
    <t>Conjunto de ancoragem para tubo em ferro fundido predial SMU, DN= 200 mm, ref. CASMU 300080 da Saint Gobain ou equivalente</t>
  </si>
  <si>
    <t>O.05.000.061133</t>
  </si>
  <si>
    <t>Joelho 45° em ferro fundido, linha predial tradicional, DN= 50 mm, ref. J45SBB 315912 Saint-Gobain ou equivalente</t>
  </si>
  <si>
    <t>O.05.000.061134</t>
  </si>
  <si>
    <t>Joelho 45° em ferro fundido, linha predial tradicional, DN= 75 mm  ref. J45SBB 315913 Saint-Gobain ou equivalente</t>
  </si>
  <si>
    <t>O.05.000.061135</t>
  </si>
  <si>
    <t>Joelho 45° em ferro fundido, linha predial tradicional, DN= 100 mm  ref. J45SBB 315914 Saint-Gobain ou equivalente</t>
  </si>
  <si>
    <t>O.05.000.061136</t>
  </si>
  <si>
    <t>Joelho 45° em ferro fundido, linha predial tradicional, DN= 150 mm, ref. J45SBB 315915 Saint-Gobain ou equivalente</t>
  </si>
  <si>
    <t>O.05.000.061137</t>
  </si>
  <si>
    <t>Joelho 87° 30' em ferro fundido, linha predial tradicional, DN= 50 mm, ref. J87SBB 315916 Saint-Gobain ou equivalente</t>
  </si>
  <si>
    <t>O.05.000.061138</t>
  </si>
  <si>
    <t>Joelho 87° 30' em ferro fundido, linha predial tradicional, DN= 75 mm, ref. J87SBB 315919 Saint-Gobain ou equivalente</t>
  </si>
  <si>
    <t>O.05.000.061139</t>
  </si>
  <si>
    <t>Joelho 87° 30' em ferro fundido, linha predial tradicional, DN= 100 mm, ref. J87SBB 315920 Saint-Gobain ou equivalente</t>
  </si>
  <si>
    <t>O.05.000.061140</t>
  </si>
  <si>
    <t>Joelho 87° 30' em ferro fundido, linha predial tradicional, DN= 150 mm, ref. J87SBB 315921 Saint-Gobain ou equivalente</t>
  </si>
  <si>
    <t>O.05.000.061141</t>
  </si>
  <si>
    <t>Luva bolsa/bolsa em ferro fundido, linha predial tradicional, DN= 50 mm, ref. LBBSBB 315937 Saint-Gobain ou equivalente</t>
  </si>
  <si>
    <t>O.05.000.061142</t>
  </si>
  <si>
    <t>Luva bolsa/bolsa em ferro fundido, linha predial tradicional, DN= 75 mm, ref. LBBSBB 315938 Saint-Gobain ou equivalente</t>
  </si>
  <si>
    <t>O.05.000.061143</t>
  </si>
  <si>
    <t>Luva bolsa/bolsa em ferro fundido, linha predial tradicional, DN= 100 mm, ref. LBBSBB 315939 Saint-Gobain ou equivalente</t>
  </si>
  <si>
    <t>O.05.000.061144</t>
  </si>
  <si>
    <t>Luva bolsa/bolsa em ferro fundido, linha predial tradicional, DN= 150 mm, ref. LBBSBB 315940 Saint-Gobain ou equivalente</t>
  </si>
  <si>
    <t>O.05.000.061145</t>
  </si>
  <si>
    <t>Placa cega em ferro fundido, linha predial tradicional, DN= 75 mm, ref. PCSBB 315942 Saint-Gobain ou equivalente</t>
  </si>
  <si>
    <t>O.05.000.061146</t>
  </si>
  <si>
    <t>Placa cega em ferro fundido, linha predial tradicional, DN= 100 mm, ref. PCSBB 315943 Saint-Gobain ou equivalente</t>
  </si>
  <si>
    <t>O.05.000.061147</t>
  </si>
  <si>
    <t>Junção 45° em ferro fundido, linha predial tradicional, DN= 50x50 mm  ref. YSBB 315923 Saint-Gobain ou equivalente</t>
  </si>
  <si>
    <t>O.05.000.061148</t>
  </si>
  <si>
    <t>Junção 45° em ferro fundido, linha predial tradicional, DN= 75x50 mm  ref. YSBB 315924 Saint-Gobain ou equivalente</t>
  </si>
  <si>
    <t>O.05.000.061149</t>
  </si>
  <si>
    <t>Junção 45° em ferro fundido, linha predial tradicional, DN= 75x75 mm  ref. YSBB 315925 Saint-Gobain ou equivalente</t>
  </si>
  <si>
    <t>O.05.000.061150</t>
  </si>
  <si>
    <t>Junção 45° em ferro fundido, linha predial tradicional, DN= 100x50 mm  ref. YSBB 315926 Saint-Gobain ou equivalente</t>
  </si>
  <si>
    <t>O.05.000.061151</t>
  </si>
  <si>
    <t>Junção 45° em ferro fundido, linha predial tradicional, DN= 100x75 mm  ref. YSBB 315927 Saint-Gobain ou equivalente</t>
  </si>
  <si>
    <t>O.05.000.061152</t>
  </si>
  <si>
    <t>Junção 45° em ferro fundido, linha predial tradicional, DN= 100x100 mm  ref. YSBB 315928 Saint-Gobain ou equivalente</t>
  </si>
  <si>
    <t>O.05.000.061153</t>
  </si>
  <si>
    <t>Junção 45° em ferro fundido, linha predial tradicional, DN= 150x100 mm  ref. YSBB 315930 Saint-Gobain ou equivalente</t>
  </si>
  <si>
    <t>O.05.000.061154</t>
  </si>
  <si>
    <t>Junção dupla 45° em ferro fundido, linha predial tradicional, DN= 100 mm  ref. YDSBB 315932 Saint-Gobain ou equivalente</t>
  </si>
  <si>
    <t>O.05.000.061155</t>
  </si>
  <si>
    <t>Te sanitário 87° 30' em ferro fundido, linha predial tradicional, DN= 50x50 mm, ref. TS87SBB 315953 Saint-Gobain ou equivalente</t>
  </si>
  <si>
    <t>O.05.000.061156</t>
  </si>
  <si>
    <t>Te sanitário 87° 30' em ferro fundido, linha predial tradicional, DN= 75x50 mm, ref. TS87SBB 315954 Saint-Gobain ou equivalente</t>
  </si>
  <si>
    <t>O.05.000.061157</t>
  </si>
  <si>
    <t>Te sanitário 87° 30' em ferro fundido, linha predial tradicional, DN= 75x75 mm, ref. TS87SBB 315955 Saint-Gobain ou equivalente</t>
  </si>
  <si>
    <t>O.05.000.061158</t>
  </si>
  <si>
    <t>Te sanitário 87° 30' em ferro fundido, linha predial tradicional, DN= 100x50 mm, ref. TS87SBB 315956 Saint-Gobain ou equivalente</t>
  </si>
  <si>
    <t>O.05.000.061159</t>
  </si>
  <si>
    <t>Te sanitário 87° 30' em ferro fundido, linha predial tradicional, DN= 100x75 mm, ref. TS87SBB 315957 Saint-Gobain ou equivalente</t>
  </si>
  <si>
    <t>O.05.000.061160</t>
  </si>
  <si>
    <t>Te sanitário 87° 30' em ferro fundido, linha predial tradicional, DN= 100x100 mm, ref. TS87SBB 315958 Saint-Gobain ou equivalente</t>
  </si>
  <si>
    <t>O.05.000.061161</t>
  </si>
  <si>
    <t>Bucha de redução em ferro fundido, linha predial tradicional, DN= 75x50 mm, ref. BRSBB 315906 Saint-Gobain ou equivalente</t>
  </si>
  <si>
    <t>O.05.000.061162</t>
  </si>
  <si>
    <t>Bucha de redução em ferro fundido, linha predial tradicional, DN= 100x75 mm, ref. BRSBB 315907 Saint-Gobain ou equivalente</t>
  </si>
  <si>
    <t>O.05.000.061163</t>
  </si>
  <si>
    <t>Bucha de redução em ferro fundido, linha predial tradicional, DN= 150x100 mm, ref. BRSBB 315908 Saint-Gobain ou equivalente</t>
  </si>
  <si>
    <t>O.05.000.061164</t>
  </si>
  <si>
    <t>Joelho 87° em ferro fundido, linha predial SMU, DN= 100 mm, ref. J88SMU 300246 Saint-Gobain ou equivalente</t>
  </si>
  <si>
    <t>O.05.000.061165</t>
  </si>
  <si>
    <t>Joelho 87° em ferro fundido, linha predial SMU, DN= 150 mm, ref. J88SMU 300338 Saint-Gobain ou equivalente</t>
  </si>
  <si>
    <t>O.05.000.061166</t>
  </si>
  <si>
    <t>Junção 45° em ferro fundido, linha predial SMU, DN= 50x50 mm  ref. YSMU 300169 Saint-Gobain ou equivalente</t>
  </si>
  <si>
    <t>O.05.000.061167</t>
  </si>
  <si>
    <t>Junção 45° em ferro fundido, linha predial SMU, DN= 75x50 mm  ref. YSMU 300195 Saint-Gobain ou equivalente</t>
  </si>
  <si>
    <t>O.05.000.061168</t>
  </si>
  <si>
    <t>Junção 45° em ferro fundido, linha predial SMU, DN= 100x75 mm  ref. YSMU 300268 Saint-Gobain ou equivalente</t>
  </si>
  <si>
    <t>O.05.000.061169</t>
  </si>
  <si>
    <t>Junção 45º em ferro fundido, predial SMU, DN = 100 x 100 mm, ref. YSMU 300298 da Saint Gobain ou equivalente</t>
  </si>
  <si>
    <t>O.05.000.061170</t>
  </si>
  <si>
    <t>Junção 45º em ferro fundido, predial SMU, DN = 150 x 150 mm, ref. YSMU 300370 da Saint Gobain ou equivalente</t>
  </si>
  <si>
    <t>O.05.000.061172</t>
  </si>
  <si>
    <t>Joelho 45° em ferro fundido, linha predial SMU, DN= 125 mm ref. J45SMU 300312 da Saint Gobain ou equivalente</t>
  </si>
  <si>
    <t>O.05.000.061173</t>
  </si>
  <si>
    <t>Joelho 45º em ferro fundido, predial SMU, DN=150mm, ref. J45SMU 300340 da Saint Gobain ou equivalente</t>
  </si>
  <si>
    <t>O.05.000.061174</t>
  </si>
  <si>
    <t>Tê de visita em ferro fundido linha predial SMU, DN= 125 mm, ref. TVSMU 300322 da Saint Gobain ou equivalente</t>
  </si>
  <si>
    <t>O.05.000.061175</t>
  </si>
  <si>
    <t>Conjunto de ancoragem para tubo em ferro fundido predial SMU, DN= 125 mm, ref. CASMU 300073 da Saint Gobain ou equivalente</t>
  </si>
  <si>
    <t>O.05.000.061176</t>
  </si>
  <si>
    <t>Junta rapid de união aço inox, linha predial SMU, DN= 125mm e anel de vedação nitrílico ou EPDM, ref. JRSMUI da Saint Gobain ou equivalente</t>
  </si>
  <si>
    <t>O.05.000.061177</t>
  </si>
  <si>
    <t>Abraçadeira dentada para travamento em aço inoxidável com parafuso aço zincado para tubo ferro fundido predial ADSMU DN 125mm da Saint Gobain ou equivalente</t>
  </si>
  <si>
    <t>O.05.000.061178</t>
  </si>
  <si>
    <t>Abraçadeira dentada para travamento em aço inoxidável para tubo de ferro fundido predial ADSMU 300005 - DN = 150 mm</t>
  </si>
  <si>
    <t>O.05.000.061179</t>
  </si>
  <si>
    <t>Redução excêntrica em ferro fundido, predial SMU, DN = 125 x 100 mm, ref. RESMU 300286 da Saint Gobain ou equivalente</t>
  </si>
  <si>
    <t>O.05.000.061180</t>
  </si>
  <si>
    <t>Redução excêntrica em ferro fundido, predial SMU, DN = 150 x 75 mm, ref. RESMU 300219 da Saint Gobain ou equivalente</t>
  </si>
  <si>
    <t>O.05.000.061181</t>
  </si>
  <si>
    <t>Redução excêntrica em ferro fundido, predial SMU, DN = 150 x 125 mm, ref. RESMU 300324 da Saint Gobain ou equivalente</t>
  </si>
  <si>
    <t>O.05.000.061182</t>
  </si>
  <si>
    <t>Redução excêntrica em ferro fundido, predial SMU, DN = 200 x 125 mm, ref. RESMU 300326 da Saint Gobain ou equivalente</t>
  </si>
  <si>
    <t>O.05.000.061183</t>
  </si>
  <si>
    <t>Tubo em ferro fundido com ponta e ponta, predial SMU - esgoto e pluvial - DN= 125 mm, ref. TPSMU 300306 da Saint Gobain ou equivalente</t>
  </si>
  <si>
    <t>O.05.000.061184</t>
  </si>
  <si>
    <t>Redução excêntrica em ferro fundido, predial SMU, DN = 200 x 150 mm, ref. RESMU 300362 da Saint Gobain ou equivalente</t>
  </si>
  <si>
    <t>O.05.000.061185</t>
  </si>
  <si>
    <t>Flange avulso em ferro fundido classe PN-10, DN= 50mm, ref. Barbara ou equivalente</t>
  </si>
  <si>
    <t>O.05.000.061186</t>
  </si>
  <si>
    <t>Joelho 88° em ferro fundido, linha predial SMU, DN= 200 mm, ref. J88SMU 300380 Saint-Gobain ou equivalente</t>
  </si>
  <si>
    <t>O.05.000.061187</t>
  </si>
  <si>
    <t>Junção 45° em ferro fundido, linha predial YSMU, DN= 125x100 mm  ref. YSMU 300319 Saint-Gobain ou equivalente</t>
  </si>
  <si>
    <t>O.05.000.061188</t>
  </si>
  <si>
    <t>Joelho 45° em ferro fundido, linha predial SMU, DN= 200 mm  ref. J45SMU 300382 da Saint Gobain ou equivalente</t>
  </si>
  <si>
    <t>O.05.000.061189</t>
  </si>
  <si>
    <t>Junção 45° em ferro fundido, linha predial YSMU, DN= 150x100 mm  ref. YSMU 300350 Saint-Gobain ou equivalente</t>
  </si>
  <si>
    <t>O.05.000.061190</t>
  </si>
  <si>
    <t>Tampão simples em ferro fundido, predial SMU, DN = 150mm, ref. TPS SMU 300336 da Saint Gobain ou equivalente</t>
  </si>
  <si>
    <t>O.05.000.061192</t>
  </si>
  <si>
    <t>Tampão simples em ferro fundido, predial SMU, DN = 200 mm, ref. TPSSMU MU20B1SC da Saint Gobain ou equivalente</t>
  </si>
  <si>
    <t>O.05.000.061195</t>
  </si>
  <si>
    <t>Redução excêntrica em ferro fundido, predial (RE SMU) DN= 125 x 75 mm, ref. J88SMU 300216 Saint-Gobain ou equivalente</t>
  </si>
  <si>
    <t>O.05.000.061196</t>
  </si>
  <si>
    <t>Junção 45° em ferro fundido, linha predial YSMU, DN= 200x100 mm  ref. YSMU 300388 Saint-Gobain ou equivalente</t>
  </si>
  <si>
    <t>O.05.000.061197</t>
  </si>
  <si>
    <t>Junção 45° em ferro fundido, linha predial YSMU, DN= 200x200 mm  ref. YSMU 300409 Saint-Gobain ou equivalente</t>
  </si>
  <si>
    <t>O.05.000.061198</t>
  </si>
  <si>
    <t>Tê de visita em ferro fundido linha predial SMU, DN= 150 mm, ref. TVSMU 300358 da Saint Gobain ou equivalente</t>
  </si>
  <si>
    <t>O.05.000.061199</t>
  </si>
  <si>
    <t>Tê de visita em ferro fundido linha predial SMU, DN= 200 mm, ref. TVSMU 300398 da Saint Gobain ou equivalente</t>
  </si>
  <si>
    <t>O.05.000.061401</t>
  </si>
  <si>
    <t>Redução em ferro fundido concêntrica com flange, classe PN-10, DN= 100 x 80 mm, ref. Barbara ou equivalente</t>
  </si>
  <si>
    <t>O.05.000.061402</t>
  </si>
  <si>
    <t>Redução em ferro fundido concêntrica com flange, classe PN-10, DN= 150 x 80 mm, ref. Barbará ou equivalente</t>
  </si>
  <si>
    <t>O.05.000.061403</t>
  </si>
  <si>
    <t>Redução em ferro fundido concêntrica com flange, classe PN-10, DN= 200 x 150 mm, ref. Barbará ou equivalente</t>
  </si>
  <si>
    <t>O.05.000.061404</t>
  </si>
  <si>
    <t>Redução em ferro fundido concêntrica com flange, classe PN-10, DN= 250 x 200 mm, ref. Barbará ou equivalente</t>
  </si>
  <si>
    <t>O.05.000.062010</t>
  </si>
  <si>
    <t>Redução em ferro fundido excêntrica com flange, classe PN-10, DN= 100 x 80 mm, ref. Barbara ou equivalente</t>
  </si>
  <si>
    <t>O.05.000.062011</t>
  </si>
  <si>
    <t>Redução em ferro fundido excêntrica com flange, classe PN-10, DN= 150 x 80 mm, ref. Barbará ou equivalente</t>
  </si>
  <si>
    <t>O.05.000.062012</t>
  </si>
  <si>
    <t>Redução em ferro fundido excêntrica com flange, classe PN-10, DN= 200 x 150 mm, ref. Barbará ou equivalente</t>
  </si>
  <si>
    <t>O.05.000.062013</t>
  </si>
  <si>
    <t>Redução em ferro fundido excêntrica com flange, classe PN-10, DN= 250 x 200 mm, ref. Barbará ou equivalente</t>
  </si>
  <si>
    <t>O.05.000.062027</t>
  </si>
  <si>
    <t>Redução concêntrica em ferro fundido com flange, classe PN-10, DN= 80x50mm</t>
  </si>
  <si>
    <t>O.05.000.062400</t>
  </si>
  <si>
    <t>Joelho 45° em ferro fundido, SMU (J45SMU) DN= 50 mm</t>
  </si>
  <si>
    <t>O.05.000.062401</t>
  </si>
  <si>
    <t>Joelho 45° em ferro fundido, SMU (J45SMU) DN= 75 mm</t>
  </si>
  <si>
    <t>O.05.000.062402</t>
  </si>
  <si>
    <t>Joelho 45° em ferro fundido, SMU (J45SMU) DN= 100 mm</t>
  </si>
  <si>
    <t>O.05.000.062403</t>
  </si>
  <si>
    <t>Redução excêntrica em ferro fundido, predial (RE SMU) DN= 75 x 50 mm</t>
  </si>
  <si>
    <t>O.05.000.062404</t>
  </si>
  <si>
    <t>Redução excêntrica em ferro fundido, predial (RE SMU) DN= 100 x 75 mm</t>
  </si>
  <si>
    <t>O.05.000.062405</t>
  </si>
  <si>
    <t>Joelho 88° em ferro fundido SMU (J88 SMU) DN= 50 mm</t>
  </si>
  <si>
    <t>O.05.000.062406</t>
  </si>
  <si>
    <t>Junção 45° em ferro fundido SMU (Y SMU) DN= 75 x 75 mm</t>
  </si>
  <si>
    <t>O.05.000.062407</t>
  </si>
  <si>
    <t>Te de visita em ferro fundido SMU (TV SMU) DN= 75 mm</t>
  </si>
  <si>
    <t>O.05.000.062408</t>
  </si>
  <si>
    <t>Abraçadeira dentada para travamento em ferro fundido, predial SMU DN= 50 mm</t>
  </si>
  <si>
    <t>O.05.000.062409</t>
  </si>
  <si>
    <t>Redução excêntrica em ferro fundido, linha predial SMU, DN= 150 x 100 mm, ref. RESMU 300288 da Saint-Gobain ou equivalente</t>
  </si>
  <si>
    <t>O.05.000.062410</t>
  </si>
  <si>
    <t>Joelho 88° em ferro fundido SMU (J88 SMU) - DN= 75 mm</t>
  </si>
  <si>
    <t>O.05.000.062411</t>
  </si>
  <si>
    <t>Tê de visita em ferro fundido linha predial SMU, DN= 100 mm, ref. TVSMU 300276 da Saint-Gobain ou equivalente</t>
  </si>
  <si>
    <t>O.05.000.062412</t>
  </si>
  <si>
    <t>Abraçadeira dentada para travamento, linha predial SMU, DN= 75 mm, ref. AD SMU da Saint-Gobain ou equivalente</t>
  </si>
  <si>
    <t>O.05.000.062413</t>
  </si>
  <si>
    <t>Abraçadeira dentada para travamento, linha predial SMU, DN= 100 mm, ref. AD SMU da Saint-Gobain ou equivalente</t>
  </si>
  <si>
    <t>O.05.000.062414</t>
  </si>
  <si>
    <t>Tubo em ferro fundido com ponta e ponta, predial SMU - esgoto e pluvial - DN= 250 mm, ref. TPSMU 300411 da Saint Gobain ou equivalente</t>
  </si>
  <si>
    <t>O.05.000.062415</t>
  </si>
  <si>
    <t>Redução excêntrica em ferro fundido, predial (RE SMU) DN= 250 x 200 mm, ref. J88SMU 300402 Saint-Gobain ou equivalente</t>
  </si>
  <si>
    <t>O.05.000.062416</t>
  </si>
  <si>
    <t>Junta CV de união em aço inoxidável, DN= 250mm "JCVSMUI", para linha predial SMU, ref. ZA91J25A da Saint Cobain ou equivalente</t>
  </si>
  <si>
    <t>O.05.000.063501</t>
  </si>
  <si>
    <t>Válvula de gaveta em ferro fundido, haste ascendente com flange, classe 125 lb, DN= 2´</t>
  </si>
  <si>
    <t>O.05.000.063502</t>
  </si>
  <si>
    <t>Válvula de retenção em ferro fundido, nodular ASTM A-536 Gr. 65-45-12, tipo portinhola dupla e vedação em Buna-N, DN= 6´</t>
  </si>
  <si>
    <t>O.05.000.063503</t>
  </si>
  <si>
    <t>Válvula de retenção tipo portinhola simples em ferro fundido, flangeada, DN= 6´</t>
  </si>
  <si>
    <t>O.05.000.063504</t>
  </si>
  <si>
    <t>Válvula de retenção de pé com crivo em ferro fundido, flangeada, DN= 8´</t>
  </si>
  <si>
    <t>O.05.000.063505</t>
  </si>
  <si>
    <t>Hidrômetro tipo Woltmann em ferro fundido de 100mm (4´), flangeado inclusive acessórios de fixação</t>
  </si>
  <si>
    <t>O.05.000.063516</t>
  </si>
  <si>
    <t>Hidrômetro tipo Woltmann em ferro fundido de 50mm (2´), flangeado inclusive acessórios de fixação</t>
  </si>
  <si>
    <t>O.05.000.063517</t>
  </si>
  <si>
    <t>Filtro tipo cesto, corpo em ferro fundido para hidrômetro de 50mm (2´), flangeado</t>
  </si>
  <si>
    <t>O.05.000.064007</t>
  </si>
  <si>
    <t>Válvula de gaveta em ferro fundido com bolsa, DN= 150mm, acionamento com volante</t>
  </si>
  <si>
    <t>O.05.000.064008</t>
  </si>
  <si>
    <t>Válvula de gaveta em ferro fundido com bolsa, DN= 200mm, acionamento com volante</t>
  </si>
  <si>
    <t>O.05.000.064009</t>
  </si>
  <si>
    <t>Válvula de retenção em ferro fundido, tipo portinhola simples e vedação em Buna-N, DN= 4´</t>
  </si>
  <si>
    <t>O.05.000.064012</t>
  </si>
  <si>
    <t>Válvula de retenção em ferro fundido, nodular ASTM A-536 Gr. 65-45-12, tipo portinhola dupla e vedação em Buna-N, DN= 4´</t>
  </si>
  <si>
    <t>O.05.000.064026</t>
  </si>
  <si>
    <t>Válvula de retenção em pé com crivo, flangeada, em ferro fundido, DN= 6´</t>
  </si>
  <si>
    <t>O.05.000.064049</t>
  </si>
  <si>
    <t>Válvula de gaveta em ferro dúctil com flange, classe PN-10, DN= 200 mm, com corpo curto e volante, ref. Barbará ou equivalente</t>
  </si>
  <si>
    <t>O.05.000.064052</t>
  </si>
  <si>
    <t>Válvula de segurança em ferro fundido rosqueada, com pressão de ajuste de 6,1 até 10 kg/cm², DN= 3/4´; ref. SV 17 da Spirax Sarco ou equivalente</t>
  </si>
  <si>
    <t>O.05.000.064053</t>
  </si>
  <si>
    <t>Válvula de segurança em ferro fundido rosqueada, com pressão de ajuste de 0,40 até 0,75 kg/cm², DN= 2´; ref. SV 17 da Spirax Sarco ou equivalente</t>
  </si>
  <si>
    <t>O.05.000.064126</t>
  </si>
  <si>
    <t>Válvula automática em ferro dúctil, controle de nível máxima, DN= 50 mm, classe PN 10; ref. VA-121-F da Bermad e flane da Valloy ou equivalente</t>
  </si>
  <si>
    <t>O.05.000.064127</t>
  </si>
  <si>
    <t>Válvula automática em ferro dúctil, controle de nível máxima com solenoide, DN= 50mm, classe PN 10, ref. VA145 FE da Bermad, com flane da Vallay, ou equivalente</t>
  </si>
  <si>
    <t>O.05.000.064128</t>
  </si>
  <si>
    <t>Válvula automática em ferro dúctil, controle de nível máxima com solenoide, DN= 100mm, classe PN 10, ref. VA145 FE da Bermad, com flante da Valloy, ou equivalente</t>
  </si>
  <si>
    <t>O.05.000.064129</t>
  </si>
  <si>
    <t>Válvula de gaveta em ferro fundido com bolsa, DN= 100mm</t>
  </si>
  <si>
    <t>O.05.000.064132</t>
  </si>
  <si>
    <t>Válvula de gaveta em ferro dúctil com flange, classe PN-10, DN= 300 mm, com corpo curto e volante, ref. Barbará ou equivalente</t>
  </si>
  <si>
    <t>O.05.000.064133</t>
  </si>
  <si>
    <t>Válvula de gaveta em ferro dúctil com flange, classe PN-10, DN= 100 mm, com corpo curto e volante, ref. Barbará ou equivalente</t>
  </si>
  <si>
    <t>O.05.000.064134</t>
  </si>
  <si>
    <t>Válvula de gaveta em ferro dúctil com flange, classe PN-10, DN= 150 mm, com corpo curto e volante, ref. Barbará ou equivalente</t>
  </si>
  <si>
    <t>O.05.000.064175</t>
  </si>
  <si>
    <t>Visor de fluxo com janela simples, corpo em ferro fundido ou aço carbono, DN = 1´</t>
  </si>
  <si>
    <t>O.05.000.064198</t>
  </si>
  <si>
    <t>Válvula esfera em aço carbono fundido, passagem plena, extremidades rosqueáveis, classe 300lbs para vapor saturado VMR Spirax Sarc - DN 2´, ou equivalente</t>
  </si>
  <si>
    <t>O.05.000.064204</t>
  </si>
  <si>
    <t>Válvula de governo (retenção e alarme) completa, corpo em ferro fundido, extremidades flangeadas, classe 125 lbs, DN=4´</t>
  </si>
  <si>
    <t>O.05.000.064205</t>
  </si>
  <si>
    <t>Válvula de gaveta, corpo em ferro fundido, extremidades flangeadas, haste ascendente, classe 125lbs, DN=4´</t>
  </si>
  <si>
    <t>O.05.000.064206</t>
  </si>
  <si>
    <t>Válvula de gaveta, corpo em ferro fundido, extremidades flangeadas, haste ascendente, classe 125lbs, DN=6´</t>
  </si>
  <si>
    <t>O.05.000.064207</t>
  </si>
  <si>
    <t>Válvula de retenção vertical, corpo em ferro fundido, extremidades flangeadas, classe 125lbs, DN=4´</t>
  </si>
  <si>
    <t>O.05.000.064213</t>
  </si>
  <si>
    <t>Válvula dupla em latão cromado, para bancada de laboratório, uso em GLP, bico para mangueira, de 1/4´ a 1/2´, ref. PV120 Pecinox, JV109 Juval, ou equivalente</t>
  </si>
  <si>
    <t>O.05.000.064214</t>
  </si>
  <si>
    <t>Válvula latão cromado, para cuba de laboratório, bico arejado/escalonado e nuca alta giratória, para mangueira, ref. PV-140 Pecinox, JV203 Juval, ou equivalente</t>
  </si>
  <si>
    <t>O.05.000.066226</t>
  </si>
  <si>
    <t>Conjunto motor-bomba (centrífuga), potência 50cv, monoestágio, Hman= 61 a 81 mca, Q= 170 a 80 m³/h, ref. modelo Norm Bloc TH-65-200 Thebe, ou equivalente</t>
  </si>
  <si>
    <t>O.05.000.067502</t>
  </si>
  <si>
    <t>Ralo seco em ferro fundido de 100 x 165 x 50 mm</t>
  </si>
  <si>
    <t>O.05.000.067517</t>
  </si>
  <si>
    <t>Grelha com malha quadriculada e requadro, em ferro fundido nodular classe 250/300, de 50x100x5cm; ref. Fuminas, Afer Industrial ou equivalente</t>
  </si>
  <si>
    <t>O.05.000.067521</t>
  </si>
  <si>
    <t>Ralo sifonado em ferro fundido de 150 x 240 x 75 mm</t>
  </si>
  <si>
    <t>O.05.000.067535</t>
  </si>
  <si>
    <t>Plug em ferro fundido para ralo de 2´</t>
  </si>
  <si>
    <t>O.05.000.067543</t>
  </si>
  <si>
    <t>Grelha em ferro fundido com requadro de 30 x 100 cm - 20 kg/m</t>
  </si>
  <si>
    <t>O.05.000.067548</t>
  </si>
  <si>
    <t>Grelha metálica de 150 x 150 mm, para caixa sifonada ou ralo, ref. Metal Vila ou equivalente</t>
  </si>
  <si>
    <t>O.05.000.067549</t>
  </si>
  <si>
    <t>Grelha metálica de 100 x 100 mm, para caixa sifonada ou ralo, ref. Metal Vila ou equivalente</t>
  </si>
  <si>
    <t>O.05.000.068510</t>
  </si>
  <si>
    <t>Pig tail ou chicote flexível revestimento em borracha sintética resistente, DN= 7/16´ x 1,00 m</t>
  </si>
  <si>
    <t>O.05.000.068533</t>
  </si>
  <si>
    <t>Filtro ´Y´ ferro fundido, rosca, 125 lbs vapor, 2´; ref. Spirax Sarco ou equivalente</t>
  </si>
  <si>
    <t>O.05.000.069512</t>
  </si>
  <si>
    <t>Registro automático de entrada (RAU) em ferro dúctil com flange tipo ABNT ou ISO, classe PN-10, DN= 3´, haste em aço inoxidável AISI410</t>
  </si>
  <si>
    <t>O.05.000.090133</t>
  </si>
  <si>
    <t>Tampão ferro fundido com tampa articulada, de 400 x 600 mm, classe 15 (ruptura &gt; 1500 kg); ref. TA-40AR da Afer, TF-40 da Fuminas ou equivalente</t>
  </si>
  <si>
    <t>O.05.000.090427</t>
  </si>
  <si>
    <t>Grelha hemisférica em ferro fundido de 4´</t>
  </si>
  <si>
    <t>O.05.000.090496</t>
  </si>
  <si>
    <t>Grelha hemisférica em ferro fundido de 3´</t>
  </si>
  <si>
    <t>O.05.000.091139</t>
  </si>
  <si>
    <t>Grelha hemisférica em ferro fundido de 2´</t>
  </si>
  <si>
    <t>O.05.000.091171</t>
  </si>
  <si>
    <t>Grelha hemisférica em ferro fundido de 6´</t>
  </si>
  <si>
    <t>O.05.000.092863</t>
  </si>
  <si>
    <t>Válvula de gaveta em ferro dúctil com flange, classe PN-10, DN= 80 mm, com corpo curto e volante, ref. Barbará ou equivalente</t>
  </si>
  <si>
    <t>O.06.000.060501</t>
  </si>
  <si>
    <t>Tubo galvanizado, DN= 1/2´ DIN 2440 classe média</t>
  </si>
  <si>
    <t>O.06.000.060502</t>
  </si>
  <si>
    <t>Tubo galvanizado, DN= 3/4´ DIN 2440 classe média</t>
  </si>
  <si>
    <t>O.06.000.060503</t>
  </si>
  <si>
    <t>Tubo galvanizado, DN= 1´ DIN 2440 classe média</t>
  </si>
  <si>
    <t>O.06.000.060504</t>
  </si>
  <si>
    <t>Tubo galvanizado, DN= 1 1/4´ DIN 2440 classe média</t>
  </si>
  <si>
    <t>O.06.000.060505</t>
  </si>
  <si>
    <t>Tubo galvanizado, DN= 1 1/2´ DIN 2440 classe média</t>
  </si>
  <si>
    <t>O.06.000.060506</t>
  </si>
  <si>
    <t>Tubo galvanizado, DN= 2´ DIN 2440 classe média</t>
  </si>
  <si>
    <t>O.06.000.060507</t>
  </si>
  <si>
    <t>Tubo galvanizado, DN= 2 1/2´ DIN 2440 classe média</t>
  </si>
  <si>
    <t>O.06.000.060508</t>
  </si>
  <si>
    <t>Tubo galvanizado, DN= 3´ DIN 2440 classe média</t>
  </si>
  <si>
    <t>O.06.000.060509</t>
  </si>
  <si>
    <t>Tubo galvanizado, DN= 4´ DIN 2440 classe média</t>
  </si>
  <si>
    <t>O.06.000.060511</t>
  </si>
  <si>
    <t>Tubo galvanizado, DN= 6´ DIN 2440 classe média</t>
  </si>
  <si>
    <t>O.06.000.060702</t>
  </si>
  <si>
    <t>Tubo em aço galvanizado 2´ SCH 40, sem costura</t>
  </si>
  <si>
    <t>O.06.000.060705</t>
  </si>
  <si>
    <t>Tubo em aço galvanizado 1 1/2´ SCH 40, sem costura</t>
  </si>
  <si>
    <t>O.06.000.060750</t>
  </si>
  <si>
    <t>Tubo em aço galvanizado 1/2´ SCH 80, sem costura</t>
  </si>
  <si>
    <t>O.06.000.060751</t>
  </si>
  <si>
    <t>Tubo em aço galvanizado 3/4´ SCH 80, sem costura</t>
  </si>
  <si>
    <t>O.06.000.060801</t>
  </si>
  <si>
    <t>Tubo em aço galvanizado 4´ SCH 40, sem costura</t>
  </si>
  <si>
    <t>O.06.000.060802</t>
  </si>
  <si>
    <t>Tubo em aço galvanizado 3/4´ SCH 40, sem costura</t>
  </si>
  <si>
    <t>O.06.000.060803</t>
  </si>
  <si>
    <t>Tubo em aço galvanizado 1´ SCH 40, sem costura</t>
  </si>
  <si>
    <t>O.06.000.060804</t>
  </si>
  <si>
    <t>Tubo em aço galvanizado 1 1/4´ SCH 40, sem costura</t>
  </si>
  <si>
    <t>O.06.000.060805</t>
  </si>
  <si>
    <t>Tubo em aço galvanizado 2 1/2´ SCH 40, sem costura</t>
  </si>
  <si>
    <t>O.06.000.060806</t>
  </si>
  <si>
    <t>Tubo em aço galvanizado 3´ SCH 40, sem costura</t>
  </si>
  <si>
    <t>O.06.000.060808</t>
  </si>
  <si>
    <t>Tubo em aço galvanizado 1/2´ SCH 40, sem costura</t>
  </si>
  <si>
    <t>O.06.000.060809</t>
  </si>
  <si>
    <t>Tubo em aço galvanizado 6´ SCH 40, sem costura</t>
  </si>
  <si>
    <t>O.07.000.061330</t>
  </si>
  <si>
    <t>Válvula de esfera monobloco em latão fundido/forjado, passagem plena, acionamento com alavanca, DN= 4"</t>
  </si>
  <si>
    <t>O.07.000.063530</t>
  </si>
  <si>
    <t>Registro regulador de vazão para chuveiros e duchas 1/2´; ref. 00142206 da Docol linha Docolmatic ou equivalente</t>
  </si>
  <si>
    <t>O.07.000.063531</t>
  </si>
  <si>
    <t>Registro de pressão amarelo 3/4´, sem canopla; ref. Deca ou equivalente</t>
  </si>
  <si>
    <t>O.07.000.063532</t>
  </si>
  <si>
    <t>Registro de pressão cromado com canopla 1/2´</t>
  </si>
  <si>
    <t>O.07.000.063533</t>
  </si>
  <si>
    <t>Registro de pressão cromado com canopla 3/4´; ref. 4416202+canopla 4900.C39 Deca, 1416 e acabamento BE Forusi ou equivalente</t>
  </si>
  <si>
    <t>O.07.000.063535</t>
  </si>
  <si>
    <t>Registro regulador de vazão para torneiras, misturadores, bidês e outros de 1/2´ cromado; ref. 13010006 Docol linha Docolmatic ou equivalente</t>
  </si>
  <si>
    <t>O.07.000.063545</t>
  </si>
  <si>
    <t>Registro de gaveta cromado com canopla 1/2´</t>
  </si>
  <si>
    <t>O.07.000.063546</t>
  </si>
  <si>
    <t>Registro de gaveta cromado com canopla 3/4´</t>
  </si>
  <si>
    <t>O.07.000.063547</t>
  </si>
  <si>
    <t>Registro de gaveta cromado com canopla 1´</t>
  </si>
  <si>
    <t>O.07.000.063548</t>
  </si>
  <si>
    <t>Registro de gaveta cromado com canopla 1 1/4´</t>
  </si>
  <si>
    <t>O.07.000.063549</t>
  </si>
  <si>
    <t>Registro de gaveta cromado com canopla 1 1/2´</t>
  </si>
  <si>
    <t>O.07.000.063560</t>
  </si>
  <si>
    <t>Registro de gaveta amarelo 1/2´</t>
  </si>
  <si>
    <t>O.07.000.063561</t>
  </si>
  <si>
    <t>Registro de gaveta amarelo de 3/4´</t>
  </si>
  <si>
    <t>O.07.000.063562</t>
  </si>
  <si>
    <t>Registro de gaveta amarelo 1´</t>
  </si>
  <si>
    <t>O.07.000.063563</t>
  </si>
  <si>
    <t>Registro de gaveta amarelo 1 1/4´</t>
  </si>
  <si>
    <t>O.07.000.063564</t>
  </si>
  <si>
    <t>Registro de gaveta amarelo 1 1/2´</t>
  </si>
  <si>
    <t>O.07.000.063565</t>
  </si>
  <si>
    <t>Registro de gaveta amarelo 2´</t>
  </si>
  <si>
    <t>O.07.000.063566</t>
  </si>
  <si>
    <t>Registro de gaveta amarelo 2 1/2´</t>
  </si>
  <si>
    <t>O.07.000.063567</t>
  </si>
  <si>
    <t>Registro de gaveta amarelo 3´</t>
  </si>
  <si>
    <t>O.07.000.063569</t>
  </si>
  <si>
    <t>Registro de gaveta amarelo de 4´</t>
  </si>
  <si>
    <t>O.07.000.064006</t>
  </si>
  <si>
    <t>Válvula de esfera monobloco em latão fundido/forjado, passagem plena, acionamento com alavanca, DN=1/2"</t>
  </si>
  <si>
    <t>O.07.000.068503</t>
  </si>
  <si>
    <t>Luva de redução de 3/4´x 1/2´ para entrada de gás em latão</t>
  </si>
  <si>
    <t>O.07.000.068505</t>
  </si>
  <si>
    <t>Pigtail para manômetro em latão (rabo de porco), DN 1/2´</t>
  </si>
  <si>
    <t>O.07.000.068512</t>
  </si>
  <si>
    <t>Regulador de primeiro estágio, tipo alta pressão até 1,3 kgf/cm², vazão de 50 kg GLP/hora; ref. 76510/2 fabricação Alianca ou equivalente</t>
  </si>
  <si>
    <t>O.07.000.068516</t>
  </si>
  <si>
    <t>Bico escalonado para gás 3/8´ em latão</t>
  </si>
  <si>
    <t>O.07.000.090509</t>
  </si>
  <si>
    <t>Válvula de esfera monobloco em latão fundido/forjado, passagem plena, acionamento com alavanca, DN= 3/4"</t>
  </si>
  <si>
    <t>O.07.000.090510</t>
  </si>
  <si>
    <t>Válvula de esfera monobloco em latão fundido/forjado, passagem plena, acionamento com alavanca, DN= 1"</t>
  </si>
  <si>
    <t>O.07.000.090513</t>
  </si>
  <si>
    <t>Válvula de esfera monobloco em latão fundido, passagem plena, acionamento com alavanca, DN= 1.1/4´</t>
  </si>
  <si>
    <t>O.07.000.090518</t>
  </si>
  <si>
    <t>Válvula de esfera monobloco em latão fundido/forjado, passagem plena, acionamento com alavanca, DN= 2"</t>
  </si>
  <si>
    <t>O.08.000.061342</t>
  </si>
  <si>
    <t>Filtro ´Y´ corpo em bronze, pressão de serviço até 20,7 bar (PN 20), DN= 1 1/2´</t>
  </si>
  <si>
    <t>O.08.000.061343</t>
  </si>
  <si>
    <t>Filtro ´Y´ corpo em bronze, pressão de serviço até 20,7 bar (PN 20), DN= 2´</t>
  </si>
  <si>
    <t>O.08.000.063001</t>
  </si>
  <si>
    <t>Tubo de cobre flexível para sistema de ar condicionado, espessura 1/32" - diâmetro 3/16" (0,090 kg/m)</t>
  </si>
  <si>
    <t>O.08.000.063002</t>
  </si>
  <si>
    <t>Tubo de cobre flexível para sistema de ar condicionado, espessura 1/32" - diâmetro 1/4" (0,133 kg/m)</t>
  </si>
  <si>
    <t>O.08.000.063003</t>
  </si>
  <si>
    <t>Tubo de cobre flexível para sistema de ar condicionado, espessura 1/32" - diâmetro 5/16" (0,160 kg/m)</t>
  </si>
  <si>
    <t>O.08.000.063004</t>
  </si>
  <si>
    <t>Tubo de cobre flexível para sistema de ar condicionado, espessura 1/32" - diâmetro 3/8" (0,200 kg/m)</t>
  </si>
  <si>
    <t>O.08.000.063005</t>
  </si>
  <si>
    <t>Tubo de cobre flexível para sistema de ar condicionado, espessura 1/32" - diâmetro 1/2" (0,280 kg/m)</t>
  </si>
  <si>
    <t>O.08.000.063006</t>
  </si>
  <si>
    <t>Tubo de cobre flexível para sistema de ar condicionado, espessura 1/32" - diâmetro 5/8" (0,346 kg/m)</t>
  </si>
  <si>
    <t>O.08.000.063007</t>
  </si>
  <si>
    <t>Tubo de cobre flexível para sistema de ar condicionado, espessura 1/32" - diâmetro 3/4" (0,426 kg/m)</t>
  </si>
  <si>
    <t>O.08.000.063010</t>
  </si>
  <si>
    <t>Tubo de cobre sem costura, rígido, espessura 1/16", diâmetro 3/8" (0,353 kg/m)</t>
  </si>
  <si>
    <t>O.08.000.063011</t>
  </si>
  <si>
    <t>Tubo de cobre sem costura, rígido, espessura 1/16", diâmetro 1/2" (0,494 kg/m)</t>
  </si>
  <si>
    <t>O.08.000.063012</t>
  </si>
  <si>
    <t>Tubo de cobre sem costura, rígido, espessura 1/16", diâmetro 5/8" (0,635 kg/m)</t>
  </si>
  <si>
    <t>O.08.000.063013</t>
  </si>
  <si>
    <t>Tubo de cobre sem costura, rígido, espessura 1/16", diâmetro 3/4" (0,776 kg/m)</t>
  </si>
  <si>
    <t>O.08.000.063014</t>
  </si>
  <si>
    <t>Tubo de cobre sem costura, rígido, espessura 1/16", diâmetro 7/8" (0,918 kg/m)</t>
  </si>
  <si>
    <t>O.08.000.063015</t>
  </si>
  <si>
    <t>Tubo de cobre sem costura, rígido, espessura 1/16", diâmetro 1" (1,060 kg/m)</t>
  </si>
  <si>
    <t>O.08.000.063016</t>
  </si>
  <si>
    <t>Tubo de cobre sem costura, rígido, espessura 1/16", diâmetro 1 1/8" (1,200 kg/m)</t>
  </si>
  <si>
    <t>O.08.000.063017</t>
  </si>
  <si>
    <t>Tubo de cobre sem costura, rígido, espessura 1/16", diâmetro 1 1/4" (1,340 kg/m)</t>
  </si>
  <si>
    <t>O.08.000.063018</t>
  </si>
  <si>
    <t>Tubo de cobre sem costura, rígido, espessura 1/16", diâmetro 1 3/8" (1,480 kg/m)</t>
  </si>
  <si>
    <t>O.08.000.063019</t>
  </si>
  <si>
    <t>Tubo de cobre sem costura, rígido, espessura 1/16", diâmetro 1 1/2" (1,620 kg/m)</t>
  </si>
  <si>
    <t>O.08.000.063020</t>
  </si>
  <si>
    <t>Tubo de cobre sem costura, rígido, espessura 1/16", diâmetro 1 5/8" (1,760 kg/m)</t>
  </si>
  <si>
    <t>O.08.000.063040</t>
  </si>
  <si>
    <t>Tubo de cobre classe A, DN= 35mm (1 1/4´)</t>
  </si>
  <si>
    <t>O.08.000.063041</t>
  </si>
  <si>
    <t>Tubo de cobre classe A, DN= 42mm (1 1/2´)</t>
  </si>
  <si>
    <t>O.08.000.063042</t>
  </si>
  <si>
    <t>Tubo de cobre classe A, DN= 54mm (2´)</t>
  </si>
  <si>
    <t>O.08.000.063043</t>
  </si>
  <si>
    <t>Tubo de cobre classe A, DN= 66mm (2 1/2´)</t>
  </si>
  <si>
    <t>O.08.000.063044</t>
  </si>
  <si>
    <t>Tubo de cobre classe A, DN= 79mm (3´)</t>
  </si>
  <si>
    <t>O.08.000.063045</t>
  </si>
  <si>
    <t>Tubo de cobre classe A, DN= 104mm (4´)</t>
  </si>
  <si>
    <t>O.08.000.063046</t>
  </si>
  <si>
    <t>Tubo de cobre classe A, DN= 15mm (1/2´)</t>
  </si>
  <si>
    <t>O.08.000.063047</t>
  </si>
  <si>
    <t>Tubo de cobre classe A, DN= 22mm (3/4´)</t>
  </si>
  <si>
    <t>O.08.000.063048</t>
  </si>
  <si>
    <t>Tubo de cobre classe A, DN= 28mm (1´)</t>
  </si>
  <si>
    <t>O.08.000.063049</t>
  </si>
  <si>
    <t>Tubo de cobre classe E, DN= 22mm (3/4´)</t>
  </si>
  <si>
    <t>O.08.000.063050</t>
  </si>
  <si>
    <t>Tubo de cobre classe E, DN= 28mm (1´)</t>
  </si>
  <si>
    <t>O.08.000.063051</t>
  </si>
  <si>
    <t>Tubo de cobre classe E, DN= 35mm (1 1/4´)</t>
  </si>
  <si>
    <t>O.08.000.063052</t>
  </si>
  <si>
    <t>Tubo de cobre classe E, DN= 42mm (1 1/2´)</t>
  </si>
  <si>
    <t>O.08.000.063053</t>
  </si>
  <si>
    <t>Tubo de cobre classe E, DN= 54mm (2´)</t>
  </si>
  <si>
    <t>O.08.000.063054</t>
  </si>
  <si>
    <t>Tubo de cobre classe E, DN= 66mm (2 1/2´)</t>
  </si>
  <si>
    <t>O.08.000.069515</t>
  </si>
  <si>
    <t>Torneira de boia em cobre de 3/4´</t>
  </si>
  <si>
    <t>O.08.000.069516</t>
  </si>
  <si>
    <t>Torneira de boia em cobre de 1´</t>
  </si>
  <si>
    <t>O.08.000.069517</t>
  </si>
  <si>
    <t>Torneira de boia em cobre de 1 1/2´</t>
  </si>
  <si>
    <t>O.08.000.069518</t>
  </si>
  <si>
    <t>Torneira de boia em cobre de 2´</t>
  </si>
  <si>
    <t>O.08.000.069522</t>
  </si>
  <si>
    <t>Torneira de boia em cobre de 1 1/4´</t>
  </si>
  <si>
    <t>O.08.000.069523</t>
  </si>
  <si>
    <t>Torneira de boia em cobre de 2 1/2´</t>
  </si>
  <si>
    <t>O.09.000.063500</t>
  </si>
  <si>
    <t>Válvula de gaveta em bronze com haste ascendente e extremidades rosqueáveis, classe 150 libras para vapor saturado e 300 libras para água, óleo e gás, DN= 4´</t>
  </si>
  <si>
    <t>O.09.000.063503</t>
  </si>
  <si>
    <t>Válvula de gaveta em bronze com haste não ascendente e extremidades rosqueáveis, classe 150lbs para vapor saturado e classe 300lbs para água, óleo e gás, DN= 4´</t>
  </si>
  <si>
    <t>O.09.000.063504</t>
  </si>
  <si>
    <t>Válvula de gaveta em bronze com haste não ascendente e extremidades rosqueáveis, classe 150lbs para vapor saturado e classe 300lbs para água, óleo e gás, DN= 2´</t>
  </si>
  <si>
    <t>O.09.000.063507</t>
  </si>
  <si>
    <t>Válvula de gaveta em bronze com haste não ascendente e extremidades rosqueáveis, classe 125 libras, para vapor saturado e 200 libras para água, óleo e gás, DN= 3/4´</t>
  </si>
  <si>
    <t>O.09.000.063541</t>
  </si>
  <si>
    <t>Válvula de gaveta em bronze com haste não ascendente e extremidades rosqueáveis, classe 125 libras, para vapor e classe 200 libras, para água, óleo e gás, DN= 1´</t>
  </si>
  <si>
    <t>O.09.000.063542</t>
  </si>
  <si>
    <t>Válvula de gaveta em bronze com haste não ascendente e extremidades rosqueáveis, classe 125 libras, para vapor e classe 200 libras, para água, óleo e gás, DN= 1 1/2´</t>
  </si>
  <si>
    <t>O.09.000.063543</t>
  </si>
  <si>
    <t>Válvula de gaveta em bronze com haste não ascendente e extremidades rosqueáveis, classe 125 libras, para vapor e classe 200 libras, para água, óleo e gás, DN= 2 1/2´</t>
  </si>
  <si>
    <t>O.09.000.063544</t>
  </si>
  <si>
    <t>Válvula de gaveta em bronze com haste não ascendente e extremidades rosqueáveis, classe 125 libras, para vapor e classe 200 libras, para água, óleo e gás, DN= 3´</t>
  </si>
  <si>
    <t>O.09.000.063551</t>
  </si>
  <si>
    <t>Hidrômetro em bronze, diâmetro 25 mm (1), vazão máxima de trabalho de 10 m³/h</t>
  </si>
  <si>
    <t>O.09.000.063552</t>
  </si>
  <si>
    <t>Hidrômetro em bronze, diâmetro 40 mm (1 1/2)</t>
  </si>
  <si>
    <t>O.09.000.064001</t>
  </si>
  <si>
    <t>Válvula de gaveta em bronze com haste não ascendente e extremidades rosqueáveis, classe 125 libras para vapor e classe 200 libras, para água, óleo e gás, DN= 6´</t>
  </si>
  <si>
    <t>O.09.000.064005</t>
  </si>
  <si>
    <t>Válvula de gaveta em bronze com haste não ascendente e extremidades rosqueáveis, classe 125 libras para vapor e classe 200 libras para água, óleo e gás, DN= 2´</t>
  </si>
  <si>
    <t>O.09.000.064009</t>
  </si>
  <si>
    <t>Válvula de gaveta em bronze com haste não ascendente e extremidades rosqueáveis, classe 125 libras, para vapor e classe 200 libras, para água, óleo e gás, DN= 1 1/4´</t>
  </si>
  <si>
    <t>O.09.000.064016</t>
  </si>
  <si>
    <t>Válvula de retenção horizontal em bronze 3/4´</t>
  </si>
  <si>
    <t>O.09.000.064017</t>
  </si>
  <si>
    <t>Válvula de retenção horizontal em bronze 1´</t>
  </si>
  <si>
    <t>O.09.000.064018</t>
  </si>
  <si>
    <t>Válvula de retenção horizontal em bronze 1 1/4´</t>
  </si>
  <si>
    <t>O.09.000.064019</t>
  </si>
  <si>
    <t>Válvula de retenção horizontal em bronze 1 1/2´</t>
  </si>
  <si>
    <t>O.09.000.064020</t>
  </si>
  <si>
    <t>Válvula de retenção horizontal em bronze 2´</t>
  </si>
  <si>
    <t>O.09.000.064021</t>
  </si>
  <si>
    <t>Válvula de retenção horizontal em bronze 2 1/2´</t>
  </si>
  <si>
    <t>O.09.000.064022</t>
  </si>
  <si>
    <t>Válvula de retenção horizontal em bronze 3´</t>
  </si>
  <si>
    <t>O.09.000.064023</t>
  </si>
  <si>
    <t>Válvula de retenção horizontal em bronze 4´</t>
  </si>
  <si>
    <t>O.09.000.064025</t>
  </si>
  <si>
    <t>Válvula globo em bronze com extremidades roscáveis, classe 150lbs para vapor saturado e classe 300lbs para água, óleo e gás, DN= 3/4´</t>
  </si>
  <si>
    <t>O.09.000.064027</t>
  </si>
  <si>
    <t>Válvula retenção pé com crivo em bronze, DN= 1´</t>
  </si>
  <si>
    <t>O.09.000.064028</t>
  </si>
  <si>
    <t>Válvula retenção pé com crivo em bronze, DN= 1 1/4´</t>
  </si>
  <si>
    <t>O.09.000.064029</t>
  </si>
  <si>
    <t>Válvula retenção pé com crivo em bronze, DN= 1 1/2´</t>
  </si>
  <si>
    <t>O.09.000.064030</t>
  </si>
  <si>
    <t>Válvula retenção pé com crivo em bronze, DN= 2´</t>
  </si>
  <si>
    <t>O.09.000.064031</t>
  </si>
  <si>
    <t>Válvula retenção pé com crivo em bronze, DN= 2 1/2´</t>
  </si>
  <si>
    <t>O.09.000.064032</t>
  </si>
  <si>
    <t>Válvula retenção pé com crivo em bronze, DN= 3´</t>
  </si>
  <si>
    <t>O.09.000.064033</t>
  </si>
  <si>
    <t>Válvula globo em bronze com extremidades roscáveis, classe 150lbs para vapor saturado, classe 300lbs para água, óleo e gás, DN= 1´</t>
  </si>
  <si>
    <t>O.09.000.064034</t>
  </si>
  <si>
    <t>Válvula retenção pé com crivo em bronze, DN= 4´</t>
  </si>
  <si>
    <t>O.09.000.064037</t>
  </si>
  <si>
    <t>Válvula globo em bronze com extremidades roscáveis, classe 150lbs para vapor saturado, classe 300lbs para água, óleo e gás, DN= 1 1/2´</t>
  </si>
  <si>
    <t>O.09.000.064038</t>
  </si>
  <si>
    <t>Válvula globo em bronze com extremidades roscáveis, classe 150lbs para vapor saturado, classe 300lbs para água, óleo e gás, DN= 2´</t>
  </si>
  <si>
    <t>O.09.000.064048</t>
  </si>
  <si>
    <t>Válvula globo em bronze com extremidades roscáveis, classe 150lbs para vapor saturado, 300lbs para água, óleo e gás, DN= 2 1/2´</t>
  </si>
  <si>
    <t>O.09.000.064050</t>
  </si>
  <si>
    <t>Válvula globo em bronze com extremidades roscáveis, classe 125lb para vapor saturado, classe 200 libras para água, óleo e gás, DN= 2´</t>
  </si>
  <si>
    <t>O.09.000.064051</t>
  </si>
  <si>
    <t>Válvula globo em bronze com extremidades roscáveis, classe 150lbs para vapor saturado, classe 300lbs para água, óleo e gás, D= 4´</t>
  </si>
  <si>
    <t>O.09.000.064061</t>
  </si>
  <si>
    <t>Válvula de retenção vertical em bronze 1´</t>
  </si>
  <si>
    <t>O.09.000.064062</t>
  </si>
  <si>
    <t>Válvula de retenção vertical em bronze 1 1/4´</t>
  </si>
  <si>
    <t>O.09.000.064063</t>
  </si>
  <si>
    <t>Válvula de retenção vertical em bronze 1 1/2´</t>
  </si>
  <si>
    <t>O.09.000.064064</t>
  </si>
  <si>
    <t>Válvula de retenção vertical em bronze 2´</t>
  </si>
  <si>
    <t>O.09.000.064065</t>
  </si>
  <si>
    <t>Válvula de retenção vertical em bronze 2 1/2´</t>
  </si>
  <si>
    <t>O.09.000.064066</t>
  </si>
  <si>
    <t>Válvula de retenção vertical em bronze 3´</t>
  </si>
  <si>
    <t>O.09.000.064068</t>
  </si>
  <si>
    <t>Válvula de retenção vertical em bronze de 4´ - com flange</t>
  </si>
  <si>
    <t>O.09.000.064172</t>
  </si>
  <si>
    <t>Válvula globo em bronze com extremidades roscáveis, classe 150lbs para vapor saturado, classe 300lbs para água, óleo e gás, D= 3´</t>
  </si>
  <si>
    <t>O.09.000.064187</t>
  </si>
  <si>
    <t>Válvula de gaveta, corpo em bronze, extremidades roscáveis, haste fixa, classe 150 libras, DN=1/2´</t>
  </si>
  <si>
    <t>O.09.000.064188</t>
  </si>
  <si>
    <t>Válvula de gaveta, corpo em bronze, extremidades roscáveis, haste fixa, classe 150 libras, DN=3/4´</t>
  </si>
  <si>
    <t>O.09.000.064189</t>
  </si>
  <si>
    <t>Válvula de gaveta, corpo em bronze, extremidades roscáveis, haste fixa, classe 150 libras, DN=1´</t>
  </si>
  <si>
    <t>O.09.000.064190</t>
  </si>
  <si>
    <t>Válvula de gaveta, corpo em bronze, extremidades roscáveis, haste fixa, classe 150 libras, DN=1 1/4´</t>
  </si>
  <si>
    <t>O.09.000.064191</t>
  </si>
  <si>
    <t>Válvula globo, corpo em bronze,extremidades roscáveis, haste ascendente, classe 150 libras, DN=1/2´</t>
  </si>
  <si>
    <t>O.09.000.064192</t>
  </si>
  <si>
    <t>Válvula globo, corpo em bronze,extremidades roscáveis, haste ascendente, classe 150 libras, DN=1 1/4´</t>
  </si>
  <si>
    <t>O.09.000.064193</t>
  </si>
  <si>
    <t>Filtro Y, corpo em aço carbono, tela removível em aço inox, classe 150 libras, DN=1/2´</t>
  </si>
  <si>
    <t>O.09.000.064194</t>
  </si>
  <si>
    <t>Filtro Y, corpo em aço carbono, tela removível em aço inox, classe 150 libras, DN=3,4´</t>
  </si>
  <si>
    <t>O.09.000.064195</t>
  </si>
  <si>
    <t>Filtro Y, corpo em aço carbono, tela removível em aço inox, classe 150 libras, DN=1´</t>
  </si>
  <si>
    <t>O.09.000.064196</t>
  </si>
  <si>
    <t>Filtro Y, corpo em aço carbono, tela removível em aço inox, classe 150 libras, DN=1 1/4´</t>
  </si>
  <si>
    <t>O.09.000.064202</t>
  </si>
  <si>
    <t>Válvula automática redutora de pressão, de ação direta, corpo em bronze, extremidades roscadas, para água, ar, óleo e gás, PE=200psi e PS=20 à 90psi, DN=11/4´</t>
  </si>
  <si>
    <t>O.09.000.064203</t>
  </si>
  <si>
    <t>Válvula automática de redução de pressão, de ação direta, corpo em bronze, extremidades roscadas, para água, ar, óleo e gás, PE=200psi e PS=20 à 90psi, DN=2´</t>
  </si>
  <si>
    <t>O.09.000.064215</t>
  </si>
  <si>
    <t>Válvula de gaveta em bronze com fecho rápido sem acabamento, DN= 1 1/2´</t>
  </si>
  <si>
    <t>O.09.000.068531</t>
  </si>
  <si>
    <t>Filtro tipo ´Y´ corpo em bronze, tela (filtro) em aço inoxidável, extremidades roscáveis, para gás, DN= 2´</t>
  </si>
  <si>
    <t>O.09.000.090132</t>
  </si>
  <si>
    <t>Válvula globo angular de 45° em bronze ou latão, classe de pressão mínima 14kgf/cm², para recalque de rede de incêndio, DN= 2 1/2´; ref. Buckaspiero ou equivalente</t>
  </si>
  <si>
    <t>O.09.000.092041</t>
  </si>
  <si>
    <t>Válvula de gaveta em bronze com haste ascendente e extremidades rosqueáveis, classe 150lbs para vapor saturado, classe 300lbs para água, óleo e gás, DN= 1/2´</t>
  </si>
  <si>
    <t>O.10.000.065502</t>
  </si>
  <si>
    <t>Bacia sifonada de louça branca 6 litros; ref. linha Sabará ou Diamantina da Icasa, linha Ravena da Deca, ou equivalente</t>
  </si>
  <si>
    <t>O.10.000.065506</t>
  </si>
  <si>
    <t>Bacia turca de louça branca, 6 litros com sifão, linha Institucional da Celite ou equivalente</t>
  </si>
  <si>
    <t>O.10.000.065508</t>
  </si>
  <si>
    <t>Lavatório de louça, branco, com coluna de 46x56cm; referência comercial lL-7 + lC7 da Icasa ou equivalente</t>
  </si>
  <si>
    <t>O.10.000.065509</t>
  </si>
  <si>
    <t>Lavatório de louça, sem coluna de 46 x 36 cm; ref. Icasa, Sabará, Deca Ravena</t>
  </si>
  <si>
    <t>O.10.000.065514</t>
  </si>
  <si>
    <t>Papeleira de louça de embutir, 15x15cm / 18x18cm, inclusive rolete de plástico, ref. Celite, Hervy, Deca ou equivalente</t>
  </si>
  <si>
    <t>O.10.000.065516</t>
  </si>
  <si>
    <t>Meia saboneteira de louça de embutir 7,5x15cm / 10,5x17,5cm, ref. Deca, Celite, Hervy ou equivalente</t>
  </si>
  <si>
    <t>O.10.000.065518</t>
  </si>
  <si>
    <t>Saboneteira de louça de embutir 15x15cm / 18x18cm, ref. Deca, Celite, Hervy ou equivalente</t>
  </si>
  <si>
    <t>O.10.000.065522</t>
  </si>
  <si>
    <t>Bacia sifonada de louça com saída horizontal, linha Ravena da Deca, ou equivalente</t>
  </si>
  <si>
    <t>O.10.000.065528</t>
  </si>
  <si>
    <t>Tanque de louça com coluna de 18 a 20 litros, ref. Celite, Icasa, Incepa ou equivalente</t>
  </si>
  <si>
    <t>O.10.000.065534</t>
  </si>
  <si>
    <t>Lavatório pequeno e coluna suspensa; ref. Vogue Plus ou equivalente</t>
  </si>
  <si>
    <t>O.10.000.065538</t>
  </si>
  <si>
    <t>Mictório auto sifonado de louça, branco, ref. Icasa, Celite ou equivalente</t>
  </si>
  <si>
    <t>O.10.000.065544</t>
  </si>
  <si>
    <t>Cuba de louça de embutir redonda, de 36cm, branca, ref. Icasa, Deca ou equivalente</t>
  </si>
  <si>
    <t>O.10.000.065555</t>
  </si>
  <si>
    <t>Bacia louça branca 6 litros, com caixa descarga acoplada, linha Ravena da Deca, linha Diamantina, Azálea da Celite, ou equivalente</t>
  </si>
  <si>
    <t>O.10.000.065556</t>
  </si>
  <si>
    <t>Cuba de louça de embutir oval, 40x30cm, ref. Deca L 59 ou equivalente</t>
  </si>
  <si>
    <t>O.10.000.065559</t>
  </si>
  <si>
    <t>Lavatório de louça com coluna suspensa; referência comercial Celite, Icasa, Incepa ou equivalente</t>
  </si>
  <si>
    <t>O.10.000.065564</t>
  </si>
  <si>
    <t>Lavatório de louça para canto sem coluna para pessoa com mobilidade reduzida, ref. L76 Coleção Master da Deca ou equivalente</t>
  </si>
  <si>
    <t>O.10.000.065570</t>
  </si>
  <si>
    <t>Tanque louça branca com coluna, 30 litros; ref. Celite, Icasa, Incepa ou equivalente</t>
  </si>
  <si>
    <t>O.10.000.065671</t>
  </si>
  <si>
    <t>Bacia para pessoas com mobilidade reduzida, linha tradicional, cor branco gelo, ref. linha Vogue Plus Conforto P.510 ou equivalente</t>
  </si>
  <si>
    <t>O.10.000.065672</t>
  </si>
  <si>
    <t>Tanque de louça sem coluna, médio, capacidade 30 litros, ref. TQ.02, branco da Deca ou equivalente</t>
  </si>
  <si>
    <t>O.10.000.066152</t>
  </si>
  <si>
    <t>Lavatório de louça para canto de 300 x 300 x 300 mm, branco gelo, ref. L 101 linha Izi da Deca ou equivalente</t>
  </si>
  <si>
    <t>O.10.000.090733</t>
  </si>
  <si>
    <t>Bacia sifonafa com caixa de descarga acoplada de louça branca - infantil, referência Icasa, Celite ou equivalente</t>
  </si>
  <si>
    <t>O.11.000.021000</t>
  </si>
  <si>
    <t>Misturador termostato com acabamento cromado, para chuveiros e duchas, com dois volantes, trava de segurança a 38°C, ref. Decaterm 2430 C034 da Deca ou equivalente</t>
  </si>
  <si>
    <t>O.11.000.031636</t>
  </si>
  <si>
    <t>Arejador com articulador em ABS cromado, completo, para torneira padrão, referência Blukit ou equivalente</t>
  </si>
  <si>
    <t>O.11.000.047507</t>
  </si>
  <si>
    <t>Torneira elétrica, bica alta e móvel, com arejador articulável - 220V; ref. 220V de 5.400W da Fame, 220V Slim Multitemperaturas 5.500 W da Hydra ou equivalente</t>
  </si>
  <si>
    <t>O.11.000.063536</t>
  </si>
  <si>
    <t>Válvula para água fria ou pré-misturada 3/4´ baixa e alta pressão, acabamento Chrome; ref. linha Pressmatic 17120306 (baixa), 17120206 (alta) da Docol ou equivalente</t>
  </si>
  <si>
    <t>O.11.000.063537</t>
  </si>
  <si>
    <t>Registro regulador de vazão para torneira, misturador, bidê e outros 1/2´ plástico ABS; ref. 13030023 da Docol ou equivalente</t>
  </si>
  <si>
    <t>O.11.000.064004</t>
  </si>
  <si>
    <t>Válvula de escoamento cromada de 1 1/2', ref. 1606C da Deca ou equivalente</t>
  </si>
  <si>
    <t>O.11.000.064010</t>
  </si>
  <si>
    <t>Válvula de descarga com registro próprio e duplo acionamento limitador de fluxo de 1 1/2, ref. Hydra Max Duo 2545C; Docol DV Salvágua, ou equivalente</t>
  </si>
  <si>
    <t>O.11.000.064011</t>
  </si>
  <si>
    <t>Válvula de descarga com registro de 1 1/2´, ref. Hidramax 2550 da Deca / Docol / Flux 3650 Fabrimar ou equivalente</t>
  </si>
  <si>
    <t>O.11.000.064036</t>
  </si>
  <si>
    <t>Válvula de descarga com registro de 1 1/4´, ref. Hidramax 2550 da Deca, Docol, Flux 3650 da Fabrimar ou equivalente</t>
  </si>
  <si>
    <t>O.11.000.064044</t>
  </si>
  <si>
    <t>Válvula de metal cromado para lavatório com acabamento cromado de 1´, ref. VVL216 da Esteves; 1602C da Deca ou equivalente</t>
  </si>
  <si>
    <t>O.11.000.064045</t>
  </si>
  <si>
    <t>Válvula cromada para pia, tipo americana de 3 1/2" com cesta, sem unho, referência 1623 da Kimetais, Forusi, Esteves ou equivalente</t>
  </si>
  <si>
    <t>O.11.000.064056</t>
  </si>
  <si>
    <t>Válvula para mictório antivandalismo, sistema hidromecânico, DN= 3/4´; ref. linha Presmatic antivandalismo da Docol ou equivalente</t>
  </si>
  <si>
    <t>O.11.000.064057</t>
  </si>
  <si>
    <t>Válvula de descarga externa tipo alavanca de 1 1/4´; ref. Silent Flux 3500 da Fabrimar ou equivalente</t>
  </si>
  <si>
    <t>O.11.000.064138</t>
  </si>
  <si>
    <t>Válvula com acionamento hidromecânico para piso, ref. 17012100 linha Pematic Piso da Docal ou equivalente</t>
  </si>
  <si>
    <t>O.11.000.064503</t>
  </si>
  <si>
    <t>Sifão metálico cromado 1´ x 1 1/2´, com tubo de ligação ajustável; ref. Fabrimar, Esteves, ou equivalente</t>
  </si>
  <si>
    <t>O.11.000.064513</t>
  </si>
  <si>
    <t>Sifão metálico cromado 1 1/2´ x  2´, com tubo de ligação; ref. Fabrimar, Oriente ou equivalente</t>
  </si>
  <si>
    <t>O.11.000.065568</t>
  </si>
  <si>
    <t>Chuveiro com jato regulável de metal acabamento cromado; ref. comercial Fabrimar, Tigre ou equivalente</t>
  </si>
  <si>
    <t>O.11.000.065571</t>
  </si>
  <si>
    <t>Chuveiro simples em PVC, diâmetro de 5", com registro e tubo de ligação acoplados em PVC; referência 2320/2321 da Herc, 1614 Luconi ou equivalente</t>
  </si>
  <si>
    <t>O.11.000.065579</t>
  </si>
  <si>
    <t>Válvula de descarga com registro próprio e duplo acionamento limitador de fluxo de 1 1/4´; ref. Hydra Max Duo 2545C; Docol DV Salvágua ou equivalente</t>
  </si>
  <si>
    <t>O.11.000.066000</t>
  </si>
  <si>
    <t>Torneira de mesa com bica móvel, acionamento por meio de alavanca, acabamento metal cromado; ref. 21.031/21.060 da Proflux, 2195/2169 da Hidrofix, 4014 da TFC ou equivalente</t>
  </si>
  <si>
    <t>O.11.000.066001</t>
  </si>
  <si>
    <t>Torneira curta amarela de 3/4´ para jardim, ref. Chaveta 1128A da Metais Poly ou equivalente</t>
  </si>
  <si>
    <t>O.11.000.066002</t>
  </si>
  <si>
    <t>Torneira curta amarela de 1/2´ para jardim, ref. Chaveta 1128A da Metais Poly ou equivalente</t>
  </si>
  <si>
    <t>O.11.000.066007</t>
  </si>
  <si>
    <t>Válvula de descarga antivandalismo DN= 1 1/2´; ref. Docol / Hidra MaxPública ou equivalente</t>
  </si>
  <si>
    <t>O.11.000.066008</t>
  </si>
  <si>
    <t>Válvula de mictório vazão automática 3/4´, ref. Docol ou equivalente</t>
  </si>
  <si>
    <t>O.11.000.066010</t>
  </si>
  <si>
    <t>Torneira curta cromada de 3/4´ para jardim, ref. Chaveta 1128C da Metais Poly, Linha C23 da Forusi ou equivalente</t>
  </si>
  <si>
    <t>O.11.000.066012</t>
  </si>
  <si>
    <t>Torneira amarela de 3/4´ para tanque, curta (aprox. 10 cm), sem rosca</t>
  </si>
  <si>
    <t>O.11.000.066015</t>
  </si>
  <si>
    <t>Torneira curta cromada de 1/2´ para tanque; ref. Chaveta 1126C da Metais Poly, linha C23 da Forusi ou equivalente</t>
  </si>
  <si>
    <t>O.11.000.066016</t>
  </si>
  <si>
    <t>Torneira curta cromada de 3/4´ para tanque; ref. Chaveta 1126C da Metais Poly, linha C23 da Forusi ou equivalente</t>
  </si>
  <si>
    <t>O.11.000.066018</t>
  </si>
  <si>
    <t>Torneira longa de 1/2´ ou 3/4´ para pia com arejador; ref. Spagna, 2159 C24 da Metais Poly, linha C23 da Forusi ou equivalente</t>
  </si>
  <si>
    <t>O.11.000.066020</t>
  </si>
  <si>
    <t>Chuveiro simples em PVC, diâmetro de 10 cm, com braço acoplado, ref. Ducha 4 - linha Plena Duchas da Tigre ou equivalente</t>
  </si>
  <si>
    <t>O.11.000.066023</t>
  </si>
  <si>
    <t>Ducha higiênica manual cromada, ref. linha activa cromada C40 da Deca ou equivalente</t>
  </si>
  <si>
    <t>O.11.000.066024</t>
  </si>
  <si>
    <t>Torneira de parede (de metal) para pia com bica móvel, arejador, de 1/2´ ou 3/4´; ref. 3159 linha Belle Époque CR da Forusi ou equivalente</t>
  </si>
  <si>
    <t>O.11.000.066025</t>
  </si>
  <si>
    <t>Torneira clínica profissional, parede ou mesa tipo alavanca, fabricada em metal cromado com bico arejador</t>
  </si>
  <si>
    <t>O.11.000.066028</t>
  </si>
  <si>
    <t>Torneira misturador clínica de mesa com arejador articulado, acionamento cotovelo; ref. Certiva, Solucenter, Proflux  ou equivalente</t>
  </si>
  <si>
    <t>O.11.000.066037</t>
  </si>
  <si>
    <t>Torneira de parede antivandalismo de 3/4´ de alta/baixa pressão, acabamento cromado, ref. Chrome da Docol de 135 mm, Biopress da Fabrimar ou equivalente</t>
  </si>
  <si>
    <t>O.11.000.066038</t>
  </si>
  <si>
    <t>Chuveiro com válvula e acionamento antivandalismo de 3/4´ (válvula + chuveiro); ref. Pressmatic ou equivalente</t>
  </si>
  <si>
    <t>O.11.000.066039</t>
  </si>
  <si>
    <t>Ducha cromada simples, água fria, sem desviador; ref. Fria Fitt 7000 F16 Fortti Cromada da Lorenzetti ou equivalente</t>
  </si>
  <si>
    <t>O.11.000.066040</t>
  </si>
  <si>
    <t>Chuveiro elétrico 4 estações de 6.500W/220V com resistência blindada, ref. Ducha e estações da Hydra ou equivalente</t>
  </si>
  <si>
    <t>O.11.000.066050</t>
  </si>
  <si>
    <t>Misturador de parede para pia com bica móvel, com acabamento cromado, ref. linha Prata C50 da Forusi, 1258 da Fabrimar ou equivalente</t>
  </si>
  <si>
    <t>O.11.000.066051</t>
  </si>
  <si>
    <t>Aparelho misturador de mesa para pia com bica móvel, acabamento cromado. Referência Misturador Max 1256-C34 da Deca ou equivalente</t>
  </si>
  <si>
    <t>O.11.000.066059</t>
  </si>
  <si>
    <t>Torneira de mesa (de metal) com bica móvel e arejador, de 1/2´ ou 3/4´, ref. Docol/00111506 ou equivalente</t>
  </si>
  <si>
    <t>O.11.000.066063</t>
  </si>
  <si>
    <t>Torneira de acionamento restrito em latão cromado, registro 1/2' com adaptador para 3/4', ref. comercial 20000806 da Docol ou equivalente</t>
  </si>
  <si>
    <t>O.11.000.066064</t>
  </si>
  <si>
    <t>Torneira de parede para lavatório acionamento hidromecânico latão fundido cromado, DN 1/2´/3/4´ cod.17160706, Presmatic 120 da Docol, equivalente</t>
  </si>
  <si>
    <t>O.11.000.066066</t>
  </si>
  <si>
    <t>Torneira de parede para tanque em plástico (ABS e/ou polipropileno), DN 1/2´ ou 3/4´, 10 cm, sem rosca, ref. 1126 Herc ou equivalente</t>
  </si>
  <si>
    <t>O.11.000.066067</t>
  </si>
  <si>
    <t>Torneira de parede para tanque em plástico (ABS e/ou polipropileno), DN 1/2´ ou 3/4´, 15 cm, sem rosca, ref. 1158 Herc ou equivalente</t>
  </si>
  <si>
    <t>O.11.000.066072</t>
  </si>
  <si>
    <t>Torneira de mesa para lavatório, acionamento hidromecânico com alavanca, registro integrado regulador de vazão, latão cromado, ref. linha DocolMatc 185106 da Docol</t>
  </si>
  <si>
    <t>O.11.000.066091</t>
  </si>
  <si>
    <t>Torneira de mesa automática em metal cromado de 1/2", medidas aproximadas: distância horizontal 110 a 125mm, altura vertical 90 a 120mm, ref.Single, Robust ou Prime da LuxSanit, 1193 ou 1194 da Oliveira, Pressmatic da Docol ou equivalente</t>
  </si>
  <si>
    <t>O.11.000.066097</t>
  </si>
  <si>
    <t>Chuveiro elétrico comum com acabamento em plástico e braço, 220 V / 5500 W, ref. Bello Banho / Maxi Ducha da Lorenzetti ou equivalente</t>
  </si>
  <si>
    <t>O.11.000.066104</t>
  </si>
  <si>
    <t>Chuveiro lava olhos, acionamento manual através de haste triangular e placa empurre, com pintura epóxi; ref. CL001 KITINOX da Avlis Válvulas ou equivalente</t>
  </si>
  <si>
    <t>O.11.000.066106</t>
  </si>
  <si>
    <t>Torneira para lavatório em plástico, bitola de 1/2´</t>
  </si>
  <si>
    <t>O.11.000.066108</t>
  </si>
  <si>
    <t>Chuveiro com comando eletrônico de temperaturas, com tubo de ligação acoplado e haste,  6.800W até 7.900W - 220 V, resistência blindada, aprovado Inmetro/Procel</t>
  </si>
  <si>
    <t>O.11.000.066109</t>
  </si>
  <si>
    <t>Ducha com comando eletrônico de temperatura, com ou sem haste de comando, de 6.800W até 7.900W - 220 V, regulagem de inclinação, aprovado Inmetro/Procel, ref. comercial Top Jet Eletrônica da Lorenzetti ou equivalente</t>
  </si>
  <si>
    <t>O.11.000.068506</t>
  </si>
  <si>
    <t>Regulador de pressão, estágio único 12 kg/h; ref. 76511 fabricação Aliança</t>
  </si>
  <si>
    <t>O.11.000.068511</t>
  </si>
  <si>
    <t>Regulador de alta pressão, vazão 9 kg; ref. 76510/3 fabricação Aliança</t>
  </si>
  <si>
    <t>O.11.000.068513</t>
  </si>
  <si>
    <t>Regulador para gás, industrial vazão 12 kg/h, 2º estágio; ref. 76511/1 fabricação Aliança</t>
  </si>
  <si>
    <t>O.11.000.068515</t>
  </si>
  <si>
    <t>Válvula e mangueira para gás domiciliar de 3/8´</t>
  </si>
  <si>
    <t>O.11.000.069556</t>
  </si>
  <si>
    <t>Botão para válvula descarga</t>
  </si>
  <si>
    <t>O.11.000.069558</t>
  </si>
  <si>
    <t>Canopla para válvula de descarga, ref. Hidramax 2550 da Deca, Docol, Flux 3650 Fabrimar ou equivalente</t>
  </si>
  <si>
    <t>O.11.000.069562</t>
  </si>
  <si>
    <t>Acabamento cromado para registro de pressão ou de gaveta, ref. linha Spot da Deca ou equivalente</t>
  </si>
  <si>
    <t>O.11.000.092035</t>
  </si>
  <si>
    <t>Dispenser tipo toalheiro metálico esmaltado para bobina de 25cm x 50m, sem alavanca, ref. 1855 da Ideal, Aurimar 86 da Guarani ou equivalente</t>
  </si>
  <si>
    <t>O.11.000.092038</t>
  </si>
  <si>
    <t>Cabide cromado para banheiro simples; ref. Remma plus RP08, Versailles 08v, Requint 108RSK, 2060.C01 da Deca, 2312 standard da Jackwal, Lorenzetti, Plus da Sicmol ou equivalente</t>
  </si>
  <si>
    <t>O.12.000.061029</t>
  </si>
  <si>
    <t>Arruela de borracha para flange, diâmetro 200mm</t>
  </si>
  <si>
    <t>O.12.000.061039</t>
  </si>
  <si>
    <t>Arruela de borracha para flange, diâmetro 80mm</t>
  </si>
  <si>
    <t>O.12.000.061042</t>
  </si>
  <si>
    <t>Arruela de borracha para flange, diâmetro 150mm</t>
  </si>
  <si>
    <t>O.12.000.061043</t>
  </si>
  <si>
    <t>Arruela de borracha para flange, diâmetro 250mm</t>
  </si>
  <si>
    <t>O.12.000.061044</t>
  </si>
  <si>
    <t>Arruela de borracha para flange, diâmetro 300mm</t>
  </si>
  <si>
    <t>O.12.000.061100</t>
  </si>
  <si>
    <t>Anel de borracha EPDM de 50 mm (2´), para tubulação em ferro fundido, ref. AFLEX Saint Gobain</t>
  </si>
  <si>
    <t>O.12.000.061115</t>
  </si>
  <si>
    <t>Anel de borracha EPDM de 75 mm (3´), para tubulação em ferro fundido, ref. AFLEX Saint Gobain</t>
  </si>
  <si>
    <t>O.12.000.061116</t>
  </si>
  <si>
    <t>Anel de borracha EPDM de 100 mm (4´), para tubulação em ferro fundido, ref. AFLEX Saint Gobain</t>
  </si>
  <si>
    <t>O.12.000.062671</t>
  </si>
  <si>
    <t>Anel borracha para tubo PVC 50mm (2´)</t>
  </si>
  <si>
    <t>O.12.000.062672</t>
  </si>
  <si>
    <t>Anel borracha para tubo PVC 75mm (3´)</t>
  </si>
  <si>
    <t>O.12.000.062673</t>
  </si>
  <si>
    <t>Anel borracha para tubo PVC 100mm (4´)</t>
  </si>
  <si>
    <t>O.12.000.062674</t>
  </si>
  <si>
    <t>Anel borracha para tubo PVC 150mm (6´)</t>
  </si>
  <si>
    <t>O.12.000.063510</t>
  </si>
  <si>
    <t>Arruela de borracha para flange, diâmetro 50mm</t>
  </si>
  <si>
    <t>O.12.000.064109</t>
  </si>
  <si>
    <t>Filtro de pressão em ABS para 360 l/h, ref. Cuno / Aqualar APL230 AP200LE</t>
  </si>
  <si>
    <t>O.12.000.064504</t>
  </si>
  <si>
    <t>Sifão sanfonado universal de 1´ x 40mm e 50mm, ref. SSU e SSU40 da Astra</t>
  </si>
  <si>
    <t>O.12.000.064505</t>
  </si>
  <si>
    <t>Sifão de plástico rígido, tipo copo de 1 1/4´ x 2´, com tubo de ligação ajustável</t>
  </si>
  <si>
    <t>O.12.000.065023</t>
  </si>
  <si>
    <t>Caixa de descarga, capacidade 9 litros em plástico, de sobrepor com engate flexível e acessórios</t>
  </si>
  <si>
    <t>O.12.000.065055</t>
  </si>
  <si>
    <t>Caixa de descarga, volume regulável 6 a 9 litros, de embutir, com engate flexível, acionamento por botão acabamento cromado, ref. 9000C Montreal da Montana, 2500 CX.MC.AF da Deca ou equivalente</t>
  </si>
  <si>
    <t>O.12.000.065513</t>
  </si>
  <si>
    <t>Saboneteira em ABS, tipo dispenser, para refil de 800ml, ref. Columbus SG 4000 ou equivalente</t>
  </si>
  <si>
    <t>O.12.000.065543</t>
  </si>
  <si>
    <t>Lavatório em polipropileno de 36x26cm, ref. Astra ou equivalente</t>
  </si>
  <si>
    <t>O.12.000.065595</t>
  </si>
  <si>
    <t>Secador de mãos em ABS, fluxo de ar 70 l/s, resistência 1350 W, tensão de 220 V, ref. CR-108B da Brakey ou equivalente</t>
  </si>
  <si>
    <t>O.12.000.066013</t>
  </si>
  <si>
    <t>Tubo de ligação cromado com canopla de 1 1/2´ x 25 cm, ajustável, ref. VLL418 da Esteves ou equivalente</t>
  </si>
  <si>
    <t>O.12.000.066028</t>
  </si>
  <si>
    <t>Ligação (engate) flexível metálico de 1/2´x 30cm</t>
  </si>
  <si>
    <t>O.12.000.066029</t>
  </si>
  <si>
    <t>Engate flexível de PVC DN= 1/2´x 40 cm</t>
  </si>
  <si>
    <t>O.12.000.066053</t>
  </si>
  <si>
    <t>Tubo de ligação com canopla para sanitários</t>
  </si>
  <si>
    <t>O.12.000.066068</t>
  </si>
  <si>
    <t>Tubo de ligação em cobre acabamento cromado para mictório DN= 1/2´, comprimento 20 ou 30cm, ref. VLC 454 ou VLC 456 Esteves</t>
  </si>
  <si>
    <t>O.12.000.066105</t>
  </si>
  <si>
    <t>Desviador para ducha e chuveiro, com mangueira de 2,20m de comprimento;  ref. 8010 da Lorenzetti ou equivalente</t>
  </si>
  <si>
    <t>O.12.000.066166</t>
  </si>
  <si>
    <t>Assento sanitário universal branco para bacia sifonada infantil, referência Tupan, Astra ou equivalente</t>
  </si>
  <si>
    <t>O.12.000.067076</t>
  </si>
  <si>
    <t>Botoeira para acionamento de bomba de incêndio tipo quebra-vidro, com botão liga e desliga, em chapa de plástico na cor vermelha, com um martelo</t>
  </si>
  <si>
    <t>O.12.000.069503</t>
  </si>
  <si>
    <t>Bolsa de borracha para bacia sifonada</t>
  </si>
  <si>
    <t>O.12.000.069527</t>
  </si>
  <si>
    <t>Lubrificante para anel de neoprene</t>
  </si>
  <si>
    <t>O.12.000.069547</t>
  </si>
  <si>
    <t>Reparo para válvula hidra</t>
  </si>
  <si>
    <t>O.12.000.069550</t>
  </si>
  <si>
    <t>Tampa plástica para bacia sanitária</t>
  </si>
  <si>
    <t>O.12.000.069555</t>
  </si>
  <si>
    <t>Anel borracha expansão para ligação em bacia sifonada, 100 mm (4´)</t>
  </si>
  <si>
    <t>O.12.000.070960</t>
  </si>
  <si>
    <t>Manta de borracha de 100x75cm, espessura 10mm, cor preto e amarelo, alta resistência a atritos, para sinalização em estacionamento e proteção de coluna e parede</t>
  </si>
  <si>
    <t>O.12.000.070961</t>
  </si>
  <si>
    <t>Cantoneira de borracha de 75x10x10cm, espessura 10mm, cor preto e amarelo, alta resistência a atritos, para sinalização em estacionamento e proteção de coluna</t>
  </si>
  <si>
    <t>O.12.000.090146</t>
  </si>
  <si>
    <t>Arruela de borracha para flange, diâmetro 100mm</t>
  </si>
  <si>
    <t>O.12.000.090901</t>
  </si>
  <si>
    <t>Conjunto de 4 lixeiras em plástico com tampa basculante, para coleta seletiva, com suporte para chão em aço galvanizado, capacidade de 50 litros cada cesto, ref. Natural Limp, Lixlimp, Plasbox ou equivalente</t>
  </si>
  <si>
    <t>O.12.000.092034</t>
  </si>
  <si>
    <t>Dispenser toalheiro em ABS e policarbonato para bobina de 20cm x 200m com alavanca. Ref. Jofel, Exaccta, Alwin ou equivalente</t>
  </si>
  <si>
    <t>O.12.000.092036</t>
  </si>
  <si>
    <t>Dispenser papel higiênico em ABS para rolão 300/600m, com visor. Ref. Unik JSN, Trilha ou equivalente</t>
  </si>
  <si>
    <t>O.12.000.092309</t>
  </si>
  <si>
    <t>Toalheiro plástico em ABS branco tipo dispenser para papel</t>
  </si>
  <si>
    <t>O.13.000.060101</t>
  </si>
  <si>
    <t>Tubo de concreto (PS-1) DN= 300mm</t>
  </si>
  <si>
    <t>O.13.000.060102</t>
  </si>
  <si>
    <t>Tubo de concreto (PS-1) DN= 400mm</t>
  </si>
  <si>
    <t>O.13.000.060110</t>
  </si>
  <si>
    <t>Tubo de concreto (PS-2) DN= 300mm</t>
  </si>
  <si>
    <t>O.13.000.060111</t>
  </si>
  <si>
    <t>Tubo de concreto (PS-2) DN= 400mm</t>
  </si>
  <si>
    <t>O.13.000.060112</t>
  </si>
  <si>
    <t>Tubo de concreto (PS-2) DN= 500mm</t>
  </si>
  <si>
    <t>O.13.000.060113</t>
  </si>
  <si>
    <t>Tubo de concreto (PA-2) DN= 700mm</t>
  </si>
  <si>
    <t>O.13.000.060114</t>
  </si>
  <si>
    <t>Tubo de concreto (PA-2) DN= 300mm</t>
  </si>
  <si>
    <t>O.13.000.060115</t>
  </si>
  <si>
    <t>Tubo de concreto (PA-2) DN= 900mm</t>
  </si>
  <si>
    <t>O.13.000.060131</t>
  </si>
  <si>
    <t>Tubo de concreto (PA-1) DN= 300mm</t>
  </si>
  <si>
    <t>O.13.000.060132</t>
  </si>
  <si>
    <t>Tubo de concreto (PA-1) DN= 400mm</t>
  </si>
  <si>
    <t>O.13.000.060140</t>
  </si>
  <si>
    <t>Tubo de concreto (PA-1) DN= 600mm</t>
  </si>
  <si>
    <t>O.13.000.060141</t>
  </si>
  <si>
    <t>Tubo de concreto (PA-1) DN= 800mm</t>
  </si>
  <si>
    <t>O.13.000.060144</t>
  </si>
  <si>
    <t>Tubo de concreto (PA-2) DN= 400mm</t>
  </si>
  <si>
    <t>O.13.000.060145</t>
  </si>
  <si>
    <t>Tubo de concreto (PA-2) DN= 600mm</t>
  </si>
  <si>
    <t>O.13.000.060146</t>
  </si>
  <si>
    <t>Tubo de concreto (PA-2) DN= 800mm</t>
  </si>
  <si>
    <t>O.13.000.060147</t>
  </si>
  <si>
    <t>Tubo de concreto (PA-2) DN= 1000mm</t>
  </si>
  <si>
    <t>O.13.000.060149</t>
  </si>
  <si>
    <t>Tubo de concreto (PA-3) DN= 400mm</t>
  </si>
  <si>
    <t>O.13.000.060150</t>
  </si>
  <si>
    <t>Tubo de concreto (PA-3) DN= 600mm</t>
  </si>
  <si>
    <t>O.13.000.060151</t>
  </si>
  <si>
    <t>Tubo de concreto (PA-3) DN= 800mm</t>
  </si>
  <si>
    <t>O.13.000.060152</t>
  </si>
  <si>
    <t>Tubo de concreto (PA-3) DN= 1000mm</t>
  </si>
  <si>
    <t>O.13.000.060203</t>
  </si>
  <si>
    <t>Anel pré-moldado em concreto, diâmetro externo de 2,50 m, h= 0,50 m</t>
  </si>
  <si>
    <t>O.13.000.060204</t>
  </si>
  <si>
    <t>Tubo de concreto (PA-1) DN= 1000mm</t>
  </si>
  <si>
    <t>O.13.000.060206</t>
  </si>
  <si>
    <t>Tubo de concreto (PA-1) DN= 1200mm</t>
  </si>
  <si>
    <t>O.13.000.060207</t>
  </si>
  <si>
    <t>Anel pré-moldado em concreto, diâmetro externo de 1,20 m, h= 0,50 m</t>
  </si>
  <si>
    <t>O.13.000.060208</t>
  </si>
  <si>
    <t>Anel pré-moldado em concreto, diâmetro externo de 1,50 m, h= 0,50 m</t>
  </si>
  <si>
    <t>O.13.000.060209</t>
  </si>
  <si>
    <t>Anel pré-moldado em concreto, diâmetro externo de 1,80 m, h= 0,50 m</t>
  </si>
  <si>
    <t>O.13.000.060210</t>
  </si>
  <si>
    <t>Anel pré-moldado em concreto, diâmetro externo de 2,50 m, h= 0,50 m, com cortina</t>
  </si>
  <si>
    <t>O.13.000.060213</t>
  </si>
  <si>
    <t>Tubo de concreto (PA-2) DN= 500mm</t>
  </si>
  <si>
    <t>O.13.000.060215</t>
  </si>
  <si>
    <t>Anel pré-moldado em concreto, diâmetro externo de 0,60 m, h= 0,50 m</t>
  </si>
  <si>
    <t>O.13.000.060219</t>
  </si>
  <si>
    <t>Meia cana de concreto DN= 200mm</t>
  </si>
  <si>
    <t>O.13.000.060220</t>
  </si>
  <si>
    <t>Tampa pré moldada de concreto, diâmetro externo de 1,50m com 1 abertura de inspeção (para fossa séptica)</t>
  </si>
  <si>
    <t>O.13.000.060232</t>
  </si>
  <si>
    <t>Tubo de concreto (EA-3) DN= 400mm esgoto sanitário</t>
  </si>
  <si>
    <t>O.13.000.060233</t>
  </si>
  <si>
    <t>Tubo de concreto (EA-3) DN= 500mm esgoto sanitário</t>
  </si>
  <si>
    <t>O.13.000.060234</t>
  </si>
  <si>
    <t>Tubo de concreto (EA-3) DN= 600mm esgoto sanitário</t>
  </si>
  <si>
    <t>O.13.000.060235</t>
  </si>
  <si>
    <t>Tubo de concreto (EA-3) DN= 700mm esgoto sanitário</t>
  </si>
  <si>
    <t>O.13.000.060236</t>
  </si>
  <si>
    <t>Tubo de concreto (EA-3) DN= 800mm esgoto sanitário</t>
  </si>
  <si>
    <t>O.13.000.060237</t>
  </si>
  <si>
    <t>Tubo de concreto (EA-3) DN= 900mm esgoto sanitário</t>
  </si>
  <si>
    <t>O.13.000.060238</t>
  </si>
  <si>
    <t>Tubo de concreto (EA-3) DN= 1000mm esgoto sanitário</t>
  </si>
  <si>
    <t>O.13.000.060239</t>
  </si>
  <si>
    <t>Tubo de concreto (EA-3) DN= 1200mm esgoto sanitário</t>
  </si>
  <si>
    <t>O.13.000.060240</t>
  </si>
  <si>
    <t>Meia cana de concreto DN= 300mm</t>
  </si>
  <si>
    <t>O.13.000.060241</t>
  </si>
  <si>
    <t>Meia cana de concreto DN= 400mm</t>
  </si>
  <si>
    <t>O.13.000.060243</t>
  </si>
  <si>
    <t>Meia cana de concreto DN= 600mm</t>
  </si>
  <si>
    <t>O.13.000.060246</t>
  </si>
  <si>
    <t>Tampa pré moldada de concreto, diâmetro externo de 2,50m, com 2 aberturas de inspeção (para fossa séptica)</t>
  </si>
  <si>
    <t>O.13.000.060250</t>
  </si>
  <si>
    <t>Tampão pré moldado de concreto armado, diâmetro externo de 2,00 m, com 1 inspeção 0,60 cm se necessário (para sumidouro)</t>
  </si>
  <si>
    <t>O.13.000.060251</t>
  </si>
  <si>
    <t>Anel pré moldado em concreto armado, liso ou perfurado, diâmetro externo de 2,0 m, h= 0,50 m</t>
  </si>
  <si>
    <t>O.13.000.091172</t>
  </si>
  <si>
    <t>Anel pré moldado em concreto, diâmetro externo de 3,00 m, h= 0,50 m</t>
  </si>
  <si>
    <t>O.13.000.091262</t>
  </si>
  <si>
    <t>Tubo de concreto (PA-2) DN= 1500mm</t>
  </si>
  <si>
    <t>O.15.000.062636</t>
  </si>
  <si>
    <t>Purificador de pressão elétrico, chapa eletrozincado e tampo em aço inoxidável 304 escovado e ralo sifonado, capac. de água gelada 2,75 L/h; sistema duplo de filtração integrado com filtros Pré C+3 e C+5; ref. PDF 100 da IBBL ou equivalente</t>
  </si>
  <si>
    <t>O.15.000.062637</t>
  </si>
  <si>
    <t>Purificador de pressão elétrico, chapa eletrozincado, tampo aço inoxidável 304 escovado e ralo sifonado, c/2 torneiras, capac. de água gelada 7,2 L/h; sistema duplo de filtração integrado c/filtros Pré C+3 e C+5; ref. PDF 300-2T IBBL ou equivalente</t>
  </si>
  <si>
    <t>O.15.000.062638</t>
  </si>
  <si>
    <t>Purificador de pressão elétrico em chapa eletrozincado e tampo em aço inoxidável 304, com 2 torneiras em latão cromado, capacidade de refrigeração de 2 l/h - simples; ref. Puripress 40 da IBBL, BRX40 da Begel ou equivalente</t>
  </si>
  <si>
    <t>O.15.000.062639</t>
  </si>
  <si>
    <t>Purificador de pressão elétrico em chapa eletrozincado, tampo em aço inoxidável 304, com 3 torneiras de pressão em latão cromado, capacidade de refrigeração 2 l/h - conjugado; ref. Puripress 40C da IBBL, CJ40 da Begel ou equivalente</t>
  </si>
  <si>
    <t>O.15.000.064071</t>
  </si>
  <si>
    <t>Purgador termodinâmico com filtro incorporado, em aço inoxidável forjado, pressão de 0,25 a 42kg/cm², temperatura até 425°C, DN= 1/2´</t>
  </si>
  <si>
    <t>O.15.000.065503</t>
  </si>
  <si>
    <t>Cuba em aço inoxidável dupla de 1020x400x250mm, AISI 304, liga 18,8 e chapa 22</t>
  </si>
  <si>
    <t>O.15.000.065521</t>
  </si>
  <si>
    <t>Tanque em aço inoxidável, 60 x 60 x 30 / 64 x 53 x 28 cm</t>
  </si>
  <si>
    <t>O.15.000.065565</t>
  </si>
  <si>
    <t>Mictório coletivo em aço inoxidável AISI 304, liga 18,8, bitola 20, desenvolvimento 750 mm</t>
  </si>
  <si>
    <t>O.15.000.065603</t>
  </si>
  <si>
    <t>Cuba em aço inoxidável simples de 500x400x200mm, AISI 304, liga 18,8 e chapa 22</t>
  </si>
  <si>
    <t>O.15.000.065605</t>
  </si>
  <si>
    <t>Cuba em aço inoxidável simples de 465x300x140mm, AISI 304, liga 18,8 e chapa 22</t>
  </si>
  <si>
    <t>O.15.000.065606</t>
  </si>
  <si>
    <t>Cuba em aço inoxidável simples de 400x340x140mm, AISI 304, liga 18,8 e chapa 22</t>
  </si>
  <si>
    <t>O.15.000.065607</t>
  </si>
  <si>
    <t>Cuba em aço inoxidável dupla de 835x340x140mm, AISI 304, liga 18,8 e chapa 22</t>
  </si>
  <si>
    <t>O.15.000.065608</t>
  </si>
  <si>
    <t>Cuba em aço inoxidável simples de 560x330x140mm, AISI 304, liga 18,8 e chapa 22</t>
  </si>
  <si>
    <t>O.15.000.065609</t>
  </si>
  <si>
    <t>Cuba em aço inoxidável dupla de 715x400x140mm, AISI 304, liga 18,8 e chapa 22</t>
  </si>
  <si>
    <t>O.15.000.065611</t>
  </si>
  <si>
    <t>Cuba em aço inoxidável simples de 600x500x350mm, AISI 304, liga 18,8 e chapa 20</t>
  </si>
  <si>
    <t>O.15.000.065616</t>
  </si>
  <si>
    <t>Cuba em aço inoxidável simples de 1100x600x400mm, AISI-304, liga 18,8 e chapa 20</t>
  </si>
  <si>
    <t>O.15.000.065617</t>
  </si>
  <si>
    <t>Mesa em aço inoxidável, largura de 700 mm</t>
  </si>
  <si>
    <t>O.15.000.065619</t>
  </si>
  <si>
    <t>Cuba em aço inoxidável simples de 500x400x250mm, AISI 304, liga 18,8 e chapa 22, acabamento alto brilhante; ref.314 da Strake, Projinox ou equivalente</t>
  </si>
  <si>
    <t>O.15.000.065620</t>
  </si>
  <si>
    <t>Cuba em aço inoxidável simples de 500x400x300mm, AISI 304, liga 18,8 e chapa 22</t>
  </si>
  <si>
    <t>O.15.000.065622</t>
  </si>
  <si>
    <t>Cuba em aço inoxidável simples de 700x600x450mm, AISI 304, liga 18,8 e chapa 22</t>
  </si>
  <si>
    <t>O.15.000.065666</t>
  </si>
  <si>
    <t>Cuba de aço inoxidável simples de 500 x 400 x 400mm</t>
  </si>
  <si>
    <t>O.15.000.065670</t>
  </si>
  <si>
    <t>Tanque tipo cuba em aço inoxidável AISI 304, liga 18.8, de 1400 x 900 x 500 mm, acabamento polido, espessura de 1,2 a 1,5mm</t>
  </si>
  <si>
    <t>O.15.000.065785</t>
  </si>
  <si>
    <t>Cuba redonda em aço inoxidável AISI 304, de 300x140mm; ref. linha BL-30 Perfecta da Tramontina ou equivalente</t>
  </si>
  <si>
    <t>O.15.000.067555</t>
  </si>
  <si>
    <t>Grelha com calha e cesto coletor para piso, em aço inoxidável com 15cm de largura</t>
  </si>
  <si>
    <t>O.15.000.067556</t>
  </si>
  <si>
    <t>Grelha com calha e cesto coletor para piso, em aço inoxidável com 20cm de largura</t>
  </si>
  <si>
    <t>O.15.000.090259</t>
  </si>
  <si>
    <t>Lavatório/bebedouro coletivo de aço inoxidável AISI 304 chapa 20 (1,0mm) - (200 x 80) cm</t>
  </si>
  <si>
    <t>O.15.000.090556</t>
  </si>
  <si>
    <t>Cesto em chapa de aço inoxidável de 28 x 40 x 20 cm, espessura de 1,5 mm, com furo 1/2´</t>
  </si>
  <si>
    <t>O.15.000.094216</t>
  </si>
  <si>
    <t>Tanque duplo com pés tubulares em aço inoxidável com válvula americana de 3 1/2´ - 1600x700x850mm</t>
  </si>
  <si>
    <t>O.16.000.030539</t>
  </si>
  <si>
    <t>Acionador manual tipo quebra vidro endereçável, ref. Ascael ou equivalente</t>
  </si>
  <si>
    <t>O.16.000.063526</t>
  </si>
  <si>
    <t>Abrigo duplo para hidrante/mangueira, de 120x90x30cm, visor em vidro com a inscrição ´INCÊNDIO´ em ambas as portas e suportes para mangueiras</t>
  </si>
  <si>
    <t>O.16.000.063527</t>
  </si>
  <si>
    <t>Coluna hidrante T4´ x 2 1/2´, alt. 1,0m SCH40 com flange</t>
  </si>
  <si>
    <t>O.16.000.063528</t>
  </si>
  <si>
    <t>Tampão de engate rápido em latão, Storz de 2 1/2´</t>
  </si>
  <si>
    <t>O.16.000.063529</t>
  </si>
  <si>
    <t>Tampão de engate rápido em latão, Storz de 1 1/2´</t>
  </si>
  <si>
    <t>O.16.000.063555</t>
  </si>
  <si>
    <t>Chave tipo Storz dupla em latão de alta densidade e resistência, de Ø 1 1/2´ ou 2 1/2´</t>
  </si>
  <si>
    <t>O.16.000.064217</t>
  </si>
  <si>
    <t>Válvula de governo e alarme VGA, completa DN= 6´ - extremidade flangeada</t>
  </si>
  <si>
    <t>O.16.000.067001</t>
  </si>
  <si>
    <t>AH-02/03 abrigo hidrante 60x90x17 cm, com visor de vidro, inclusive ferragens e trinco</t>
  </si>
  <si>
    <t>O.16.000.067009</t>
  </si>
  <si>
    <t>Adaptador de engate rápido em latão 2 1/2´ x 1 1/2´</t>
  </si>
  <si>
    <t>O.16.000.067010</t>
  </si>
  <si>
    <t>Extintor manual de pó químico seco BC, capacidade de 4 kg com carga</t>
  </si>
  <si>
    <t>O.16.000.067011</t>
  </si>
  <si>
    <t>Extintor manual de água pressurizada capacidade de 10 litros</t>
  </si>
  <si>
    <t>O.16.000.067013</t>
  </si>
  <si>
    <t>Extintor manual sobre rodas de gás carbônico, capacidade de 10 kg com carga</t>
  </si>
  <si>
    <t>O.16.000.067015</t>
  </si>
  <si>
    <t>Extintor manual de pó químico seco BC, capacidade de 8 kg com carga</t>
  </si>
  <si>
    <t>O.16.000.067017</t>
  </si>
  <si>
    <t>Extintor manual de pó químico seco 20 BC, capacidade de 12 kg com carga</t>
  </si>
  <si>
    <t>O.16.000.067018</t>
  </si>
  <si>
    <t>Extintor sobre rodas de pó químico seco 30/40BC - capacidade de 20 kg; ref. 417 da Zeus do Brasil, Firex, MP-20 da Bucka, Munhoz, KB-P20BCK95 da Kidde ou equivalente</t>
  </si>
  <si>
    <t>O.16.000.067022</t>
  </si>
  <si>
    <t>Mangueira com adaptador 1 1/2" x 15m, com reforço têxtil em fios sintéticos de alta tenacidade, conforme norma ABNT-NBR 11861</t>
  </si>
  <si>
    <t>O.16.000.067023</t>
  </si>
  <si>
    <t>Mangueira com união de engate rápido, diâmetro 1.1/2", com reforço têxtil em fios sintéticos de alta tenacidade, conforme norma ABNT-NBR 11861</t>
  </si>
  <si>
    <t>O.16.000.067024</t>
  </si>
  <si>
    <t>Mangueira com união de engate rápido, diâmetro 2.1/2", com reforço têxtil em fios sintéticos de alta tenacidade, conforme norma ABNT-NBR 11861</t>
  </si>
  <si>
    <t>O.16.000.067026</t>
  </si>
  <si>
    <t>Mangueira com adaptador 2 1/2" x 15m, com reforço têxtil em fios sintéticos de alta tenacidade, conforme norma ABNT-NBR 11861</t>
  </si>
  <si>
    <t>O.16.000.067027</t>
  </si>
  <si>
    <t>Adaptador de engate rápido em latão 2 1/2´ x 2 1/2´</t>
  </si>
  <si>
    <t>O.16.000.067031</t>
  </si>
  <si>
    <t>Esguicho em latão polido com engate rápido, jato regulável, DN= 1 1/2´ (38 mm), ref. Tata, Chama, Kasti, Aerotex extintores, Mecânica Reunida ou equivalente</t>
  </si>
  <si>
    <t>O.16.000.067042</t>
  </si>
  <si>
    <t>Recarga de extintor de pó químico seco</t>
  </si>
  <si>
    <t>O.16.000.067043</t>
  </si>
  <si>
    <t>Recarga de extintor de gás carbônico</t>
  </si>
  <si>
    <t>O.16.000.067044</t>
  </si>
  <si>
    <t>Recarga de extintor de água pressurizada</t>
  </si>
  <si>
    <t>O.16.000.067047</t>
  </si>
  <si>
    <t>Teste hidrostático e pintura de extintor CO2/PQS/H2O, acima 12kg até 20kg</t>
  </si>
  <si>
    <t>O.16.000.067048</t>
  </si>
  <si>
    <t>Teste hidrostático e pintura de extintor CO2/PQS/H2O até 12kg</t>
  </si>
  <si>
    <t>O.16.000.067055</t>
  </si>
  <si>
    <t>Esguicho em latão polido com engate rápido, jato regulável de 2 1/2´</t>
  </si>
  <si>
    <t>O.16.000.067067</t>
  </si>
  <si>
    <t>Extintor sobre rodas de gás carbônico - capacidade de 25 kg com carga</t>
  </si>
  <si>
    <t>O.16.000.067071</t>
  </si>
  <si>
    <t>Extintor manual de pó químico classes ABC, capacidade de 4 kg, ref. 1-A NBR 9443 e 10-B NBR 9444 com carga</t>
  </si>
  <si>
    <t>O.16.000.067072</t>
  </si>
  <si>
    <t>Extintor manual de pó químico seco classes ABC, capacidade de 6 kg, ref. 2-A NBR 9443 e 20-B NBR 9444 com carga</t>
  </si>
  <si>
    <t>O.16.000.067078</t>
  </si>
  <si>
    <t>Bico sprinkler tipo upright, spray e CMDA, acabamento cromado, para tubulação 1/2", com rompimento da ampola a 68°C certificações ABNT, FM e ULbr</t>
  </si>
  <si>
    <t>O.16.000.067079</t>
  </si>
  <si>
    <t>Extintor manual de gás carbônico de 06 kg, capacidade extintora 5BC</t>
  </si>
  <si>
    <t>O.16.000.067303</t>
  </si>
  <si>
    <t>Suporte de piso para extintor em fibra de vidro cor vermelha; referência comercial n° 13 da Gilfire, Comercial Fire, Evolumix, Metalcasty, Brinox, Protege ou equivalente</t>
  </si>
  <si>
    <t>O.16.000.067304</t>
  </si>
  <si>
    <t>Suporte de piso para extintor base redonda em aço inoxidável, ref. n° 10 da Gilfire, modelo Torre da Protexfire, Comercial Fire, Evolumix, Metalcasty, Brinox, Protege ou equivalente</t>
  </si>
  <si>
    <t>O.16.000.090629</t>
  </si>
  <si>
    <t>Acionador manual tipo quebra vidro em caixa plástica, ref. AC-01FCS da Maximus, ou  AM-1 / AM-2 ou AM-1/PT da Renglan ou equivalente</t>
  </si>
  <si>
    <t>O.16.000.091292</t>
  </si>
  <si>
    <t>Bico sprinkler tipo pendente, spray e CMDA, acabamento cromado, para tubulação 1/2", com rompimento da ampola a 68°C; certificações ABNT, FM e ULbr</t>
  </si>
  <si>
    <t>O.17.000.042431</t>
  </si>
  <si>
    <t>Pressostato diferencial ajustável mecânico, montagem inferior diâmetro 1/2" e/ou 1/4", faixa de operação até 16 bar; ref. modelo UT16 da Zurich, série UT16 da Waaree Instruments, WLF-5516 da Warme ou equivalente</t>
  </si>
  <si>
    <t>O.17.000.042479</t>
  </si>
  <si>
    <t>Termômetro bimetálico mostrador tipo relógio circular, com diâmetro de 4´, escala de 0°C até 100°C; referência HTA-100-100 Hygro-Therm ou equivalente</t>
  </si>
  <si>
    <t>O.17.000.047501</t>
  </si>
  <si>
    <t>Aquecedor a gás vertical/horizontal 300 l, revestimento interno em aço inoxidável AISI 304, isolamento em lã de vidro, ref. modelo GV 300 da Etna ou equivalente</t>
  </si>
  <si>
    <t>O.17.000.047524</t>
  </si>
  <si>
    <t>Aquecedor a gás vertical/horizontal 500 l, revestimento interno em aço inoxidável AISI 304, revestimento externo em aço carbono pintado, isolamento em lã de vidro; ref. modelo GL-500 da Etna ou equivalente</t>
  </si>
  <si>
    <t>O.17.000.047526</t>
  </si>
  <si>
    <t>Conjunto misturador para até 16 duchas, com 02 aquecedores REU304UBRS de 35,5L/min., 2 válvulas, 1 bomba, 1 quadro comando, ref. SME-2 Rinnai ou equivalente</t>
  </si>
  <si>
    <t>O.17.000.047527</t>
  </si>
  <si>
    <t>Conjunto misturador para até 24 duchas, com 03 aquecedores REU304UBRS de 35,5L/min., 4 válvulas, 1 bomba, 1 quadro comando, ref. SME-3 Rinnai ou equivalente</t>
  </si>
  <si>
    <t>O.17.000.047588</t>
  </si>
  <si>
    <t>Conjunto misturador para até 08 duchas, com 01 aquecedor REU304UBRS de 35,5L/min., 1 válvulas, 1 bomba, 1 quadro comando, ref. SME-1 Rinnai ou equivalente</t>
  </si>
  <si>
    <t>O.17.000.047606</t>
  </si>
  <si>
    <t>Coletor solar de alumínio com área coletora de 1,60m²; ref. Soletrol Max 1,60m² ou equivalente</t>
  </si>
  <si>
    <t>O.17.000.047607</t>
  </si>
  <si>
    <t>Coletor solar de alumínio com área coletora de 2,00m²; ref. Soletrol Max 2,00m² ou equivalente</t>
  </si>
  <si>
    <t>O.17.000.047608</t>
  </si>
  <si>
    <t>Controlador diferencial de temperatura para sistema de aquecimento solar, ref. Anasol ou equivalente</t>
  </si>
  <si>
    <t>O.17.000.047609</t>
  </si>
  <si>
    <t>Bomba de circulação para aquecimento solar, ref. GP 100C da Inova ou equivalente</t>
  </si>
  <si>
    <t>O.17.000.047613</t>
  </si>
  <si>
    <t>Reservatório térmico horizontal em aço inoxidável AISI 304, capacidade de 500 litros, ref. Max Inox da Soletrol ou equivalente</t>
  </si>
  <si>
    <t>O.17.000.064177</t>
  </si>
  <si>
    <t>Pressostato diferencial ajustável, caixa à prova de água, unidade sensora em aço inoxidável 316, faixa de operação entre 1,4 a 14 bar, para fluídos corrosivos, conexão diâmetro 1/2´ NPT; ref. a unidade interruptora PA11B e unidade sensora RG10A44BX - TPL</t>
  </si>
  <si>
    <t>O.17.000.090732</t>
  </si>
  <si>
    <t>Aquecedor de passagem elétrico individual 4T, baixa pressão, 5000 W / 127 V ou 6400 W / 220 V; ref. AQ249-1 (124V) ou AQ249-2 (220V) da Cardal ou equivalente</t>
  </si>
  <si>
    <t>O.18.000.065001</t>
  </si>
  <si>
    <t>Reservatório em polietileno, com tampa de rosca, capacidade de 1.000 litros, ref. Acqualimp, Fortlev, Tigre ou equivalente</t>
  </si>
  <si>
    <t>O.18.000.065002</t>
  </si>
  <si>
    <t>Reservatório em polietileno, com tampa de rosca, capacidade de 500 litros, ref. Acqualimp, Fortlev, Tigre ou equivalente</t>
  </si>
  <si>
    <t>O.18.000.065003</t>
  </si>
  <si>
    <t>Reservatório em poliester reforçado de fibra vidro, capacidade de 15.000 litros</t>
  </si>
  <si>
    <t>O.18.000.065008</t>
  </si>
  <si>
    <t>Reservatório em poliester reforçado de fibra vidro, capacidade de 1.000 litros</t>
  </si>
  <si>
    <t>O.18.000.065053</t>
  </si>
  <si>
    <t>Reservatório em polietileno com tampa de encaixar, capacidade de 2.000 litros, ref. comercial Fortlev, Tigre ou equivalente</t>
  </si>
  <si>
    <t>O.18.000.065054</t>
  </si>
  <si>
    <t>Reservatório em polietileno com tampa de encaixar, capacidade de 3.000 litros, ref. comercial Fortlev, Tigre ou equivalente</t>
  </si>
  <si>
    <t>O.18.000.065055</t>
  </si>
  <si>
    <t>Reservatório em polietileno com tampa de encaixar com sistema de travamento da tampa, capacidade de 5.000 litros, ref. comercial Fortlev, Tigre ou equivalente</t>
  </si>
  <si>
    <t>O.18.000.065056</t>
  </si>
  <si>
    <t>Reservatório em polietileno com tampa de encaixar, capacidade de 10.000 litros, ref. comercial Fortlev ou equivalente</t>
  </si>
  <si>
    <t>O.18.000.065086</t>
  </si>
  <si>
    <t>Reservatório em poliester reforçado de fibra vidro, capacidade de 20.000 litros; ref. Makrocaixa, Bakof Tec, Caixa Forte ou equivalente</t>
  </si>
  <si>
    <t>O.18.000.065110</t>
  </si>
  <si>
    <t>Tanque em poliéster reforçado de fibra vidro (PRFV) com quebra ondas, capacidade de 25.000 l e misturador interno vertical em aço inoxidável, trifásico, potência mínima de 2 cv</t>
  </si>
  <si>
    <t>O.18.000.065111</t>
  </si>
  <si>
    <t>Sistema de tratamento de efluente por reator anaeróbio (UASB) e Filtro aeróbio (FAS), para obras de segurança com vazão máxima horária 12 l/s</t>
  </si>
  <si>
    <t>O.18.000.092351</t>
  </si>
  <si>
    <t>Chapa em poliester reforçado com fibra de vidro PRFV (stop log) de 0,45 x 0,50 m, com espessura de 10 mm; ref. Sigma, Inccer, Sanecomfibra ou equivalente</t>
  </si>
  <si>
    <t>O.25.000.000001</t>
  </si>
  <si>
    <t>Tubo de esgoto em polipropileno de alta resistência - PP, DN= 40mm, preto, com união deslizante, com guarnição elastomérica de duplo lábio, ref. Duratop da Tecnofluidos ou equivalente</t>
  </si>
  <si>
    <t>O.25.000.000002</t>
  </si>
  <si>
    <t>Tubo de esgoto em polipropileno de alta resistência - PP, DN= 50mm, preto, com união deslizante, com guarnição elastomérica de duplo lábio, ref. Duratop da Tecnofluidos ou equivalente</t>
  </si>
  <si>
    <t>O.25.000.000003</t>
  </si>
  <si>
    <t>Tubo de esgoto em polipropileno de alta resistência - PP, DN= 63mm, preto, com união deslizante, com guarnição elastomérica de duplo lábio, ref. Duratop da Tecnofluidos ou equivalente</t>
  </si>
  <si>
    <t>O.25.000.000004</t>
  </si>
  <si>
    <t>Tubo de esgoto em polipropileno de alta resistência - PP, DN= 110mm, preto, com união deslizante, com guarnição elastomérica de duplo lábio, ref. Duratop da Tecnofluidos ou equivalente</t>
  </si>
  <si>
    <t>O.25.000.000020</t>
  </si>
  <si>
    <t>Joelho 45° em polipropileno de alta resistência - PP, preto, tipo PB, DN= 40mm, ref. Duratop da Tecnofluidos ou equivalente</t>
  </si>
  <si>
    <t>O.25.000.000021</t>
  </si>
  <si>
    <t>Joelho 45° em polipropileno de alta resistência - PP, preto, tipo PB, DN= 50mm, ref. Duratop da Tecnofluidos ou equivalente</t>
  </si>
  <si>
    <t>O.25.000.000022</t>
  </si>
  <si>
    <t>Joelho 45° em polipropileno de alta resistência - PP, preto, tipo PB, DN= 63mm, ref. Duratop da Tecnofluidos ou equivalente</t>
  </si>
  <si>
    <t>O.25.000.000023</t>
  </si>
  <si>
    <t>Joelho 45° em polipropileno de alta resistência - PP, preto, tipo PB, DN= 110mm, ref. Duratop da Tecnofluidos ou equivalente</t>
  </si>
  <si>
    <t>O.25.000.000047</t>
  </si>
  <si>
    <t>Joelho 87°30' em polipropileno de alta resistência - PP, preto, tipo PB, DN= 40mm, ref. Duratop da Tecnofluidos ou equivalente</t>
  </si>
  <si>
    <t>O.25.000.000048</t>
  </si>
  <si>
    <t>Joelho 87°30' em polipropileno de alta resistência - PP, preto, tipo PB, DN= 50mm, ref. Duratop da Tecnofluidos ou equivalente</t>
  </si>
  <si>
    <t>O.25.000.000049</t>
  </si>
  <si>
    <t>Joelho 87°30' em polipropileno de alta resistência - PP, preto, tipo PB, DN= 63mm, ref. Duratop da Tecnofluidos ou equivalente</t>
  </si>
  <si>
    <t>O.25.000.000074</t>
  </si>
  <si>
    <t>Joelho 87°30' em polipropileno de alta resistência - PP, preto, tipo PB, DN= 110mm, com base de apoio, ref. Duratop da Tecnofluidos ou equivalente</t>
  </si>
  <si>
    <t>O.25.000.000102</t>
  </si>
  <si>
    <t>Luva Dupla em polipropileno de alta resistência - PP, preto, DN= 40mm, ref. Duratop da Tecnofluidos ou equivalente</t>
  </si>
  <si>
    <t>O.25.000.000103</t>
  </si>
  <si>
    <t>Luva Dupla em polipropileno de alta resistência - PP, preto, DN= 50mm, ref. Duratop da Tecnofluidos ou equivalente</t>
  </si>
  <si>
    <t>O.25.000.000104</t>
  </si>
  <si>
    <t>Luva Dupla em polipropileno de alta resistência - PP, preto, DN= 63mm, ref. Duratop da Tecnofluidos ou equivalente</t>
  </si>
  <si>
    <t>O.25.000.000105</t>
  </si>
  <si>
    <t>Luva Dupla em polipropileno de alta resistência - PP, preto, DN= 110mm, ref. Duratop da Tecnofluidos ou equivalente</t>
  </si>
  <si>
    <t>O.25.000.000116</t>
  </si>
  <si>
    <t>Luva de Redução em polipropileno de alta resistência - PP, preto, tipo PB, DN= 50x40mm, ref. Duratop da Tecnofluidos ou equivalente</t>
  </si>
  <si>
    <t>O.25.000.000117</t>
  </si>
  <si>
    <t>Luva de Redução em polipropileno de alta resistência - PP, preto, tipo PB, DN= 63x50mm, ref. Duratop da Tecnofluidos ou equivalente</t>
  </si>
  <si>
    <t>O.25.000.000118</t>
  </si>
  <si>
    <t>Luva de Redução em polipropileno de alta resistência - PP, preto, tipo PB, DN= 110x63mm, ref. Duratop da Tecnofluidos ou equivalente</t>
  </si>
  <si>
    <t>O.25.000.000130</t>
  </si>
  <si>
    <t>Tê 87°30' simples em polipropileno de alta resistência, preto, tipo PB, DN= 50x50mm</t>
  </si>
  <si>
    <t>O.25.000.000131</t>
  </si>
  <si>
    <t>Tê 87°30' simples em polipropileno de alta resistência, preto, tipo PB, DN= 63x63mm</t>
  </si>
  <si>
    <t>O.25.000.000132</t>
  </si>
  <si>
    <t>Tê 87°30' simples em polipropileno de alta resistência, preto, tipo PB, DN= 110x110mm</t>
  </si>
  <si>
    <t>O.25.000.000137</t>
  </si>
  <si>
    <t>Tê 87°30' simples em polipropileno de alta resistência, preto, de redução, tipo PB, DN= 110x63mm</t>
  </si>
  <si>
    <t>O.25.000.000149</t>
  </si>
  <si>
    <t>Junção 45° simples em polipropileno de alta resistência, preto, tipo PB, DN= 50x50mm</t>
  </si>
  <si>
    <t>O.25.000.000150</t>
  </si>
  <si>
    <t>Junção 45° simples em polipropileno de alta resistência, preto, tipo PB, DN= 63x63mm</t>
  </si>
  <si>
    <t>O.25.000.000151</t>
  </si>
  <si>
    <t>Junção 45° simples em polipropileno de alta resistência, preto, tipo PB, DN= 110x110mm</t>
  </si>
  <si>
    <t>O.25.000.000159</t>
  </si>
  <si>
    <t>Junção 45° simples de redução, em polipropileno de alta resistência, preto, tipo PB, DN= 63x50mm</t>
  </si>
  <si>
    <t>O.25.000.000160</t>
  </si>
  <si>
    <t>Junção 45° simples de redução, em polipropileno de alta resistência, preto, tipo PB, DN= 110x50mm</t>
  </si>
  <si>
    <t>O.25.000.000161</t>
  </si>
  <si>
    <t>Junção 45° simples de redução, em polipropileno de alta resistência, preto, tipo PB, DN= 110x63mm</t>
  </si>
  <si>
    <t>O.25.000.000168</t>
  </si>
  <si>
    <t>Porta marco para grelha de 12x12 cm, em prolipropileno de alta resistência, preto</t>
  </si>
  <si>
    <t>O.25.000.000170</t>
  </si>
  <si>
    <t>Marco de bronze com grelha em aço inoxidável de 12x12cm</t>
  </si>
  <si>
    <t>O.25.000.000186</t>
  </si>
  <si>
    <t>Caixa sifonada de piso, DN 125, 1 saída de 63mm, em polipropileno de alta resistência preto</t>
  </si>
  <si>
    <t>O.25.000.000189</t>
  </si>
  <si>
    <t>Curva 87°30' em propileno de alta resistência, preto, tipo PB, DN= 110mm</t>
  </si>
  <si>
    <t>O.25.000.000197</t>
  </si>
  <si>
    <t>Prolongamento para caixa sifonada em propileno de alta resistência, preto, DN= 125mm</t>
  </si>
  <si>
    <t>O.25.000.000201</t>
  </si>
  <si>
    <t>Tampa tê de inspeção oval, em polipropileno de alta resistência preto (PxB) - DN 110mm</t>
  </si>
  <si>
    <t>O.25.000.000206</t>
  </si>
  <si>
    <t>Tampão de esgoto em polipropileno de alta resistência, preto (PxB) - DN 63mm</t>
  </si>
  <si>
    <t>O.25.000.000207</t>
  </si>
  <si>
    <t>Tampão de esgoto em polipropileno de alta resistência, preto (PxB) - DN 110mm</t>
  </si>
  <si>
    <t>O.25.000.000213</t>
  </si>
  <si>
    <t>Tê de inspeção 87°30' em polipropileno de alta resistência preto (PxB) - DN 110mm</t>
  </si>
  <si>
    <t>P.01.000.030501</t>
  </si>
  <si>
    <t>Monitor LCD e/ou LED de 21,5", resolução máxima 1920x1080@60Hz, pixel pitch: 0,24795x0,24795mm, sinal vídeo analógico / digital; ref. AOC ou equivalente</t>
  </si>
  <si>
    <t>P.01.000.034016</t>
  </si>
  <si>
    <t>Abertura para vão de luminária em forro de PVC modular</t>
  </si>
  <si>
    <t>P.02.000.042501</t>
  </si>
  <si>
    <t>Eletroduto de PVC rígido roscável de 20mm (1/2´)</t>
  </si>
  <si>
    <t>P.02.000.042502</t>
  </si>
  <si>
    <t>Eletroduto de PVC rígido roscável de 25mm (3/4´)</t>
  </si>
  <si>
    <t>P.02.000.042503</t>
  </si>
  <si>
    <t>Eletroduto de PVC rígido roscável de 32mm (1´)</t>
  </si>
  <si>
    <t>P.02.000.042504</t>
  </si>
  <si>
    <t>Eletroduto de PVC rígido roscável de 38mm (1 1/4´)</t>
  </si>
  <si>
    <t>P.02.000.042505</t>
  </si>
  <si>
    <t>Eletroduto de PVC rígido roscável de 50mm (1 1/2´)</t>
  </si>
  <si>
    <t>P.02.000.042506</t>
  </si>
  <si>
    <t>Eletroduto de PVC rígido roscável de 60mm (2´)</t>
  </si>
  <si>
    <t>P.02.000.042507</t>
  </si>
  <si>
    <t>Eletroduto de PVC rígido roscável de 75mm (2 1/2´)</t>
  </si>
  <si>
    <t>P.02.000.042508</t>
  </si>
  <si>
    <t>Eletroduto de PVC rígido roscável de 85mm (3´)</t>
  </si>
  <si>
    <t>P.02.000.042509</t>
  </si>
  <si>
    <t>Eletroduto de PVC rígido roscável de 110mm (4´)</t>
  </si>
  <si>
    <t>P.02.000.042511</t>
  </si>
  <si>
    <t>Eletroduto de PVC corrugado flexível leve amarelo, DE= 20mm</t>
  </si>
  <si>
    <t>P.02.000.042512</t>
  </si>
  <si>
    <t>Eletroduto de PVC corrugado flexível leve amarelo, DE= 25mm</t>
  </si>
  <si>
    <t>P.02.000.042513</t>
  </si>
  <si>
    <t>Eletroduto de PVC corrugado flexível leve amarelo, DE= 32mm</t>
  </si>
  <si>
    <t>P.02.000.042515</t>
  </si>
  <si>
    <t>Eletroduto de PVC corrugado flexível reforçado cinza, DE= 25mm</t>
  </si>
  <si>
    <t>P.02.000.042516</t>
  </si>
  <si>
    <t>Eletroduto de PVC corrugado flexível reforçado cinza, DE= 32mm</t>
  </si>
  <si>
    <t>P.02.000.045668</t>
  </si>
  <si>
    <t>Base com tampa em PVC para canaleta aparente de 4 vias, auto extinguível, na cor branca, 85 x 35 mm; ref. 1122-05/06-BR da Parcus ou equivalente</t>
  </si>
  <si>
    <t>P.02.000.045669</t>
  </si>
  <si>
    <t>Base com duas tampas curvas em PVC para canaleta aparente de 4 vias, auto extinguível, na cor branca, 120 x 35 mm; ref. 1122-04/02-BR da Parcus ou equivalente</t>
  </si>
  <si>
    <t>P.02.000.045670</t>
  </si>
  <si>
    <t>Base com duas tampas curvas em PVC para canaleta aparente de 3 vias, auto extinguível, na cor branca, 120 x 60 mm; ref. 1122-20/24-BR da Parcus ou equivalente</t>
  </si>
  <si>
    <t>P.02.000.045671</t>
  </si>
  <si>
    <t>Suporte de tomada RJ em PVC 60x35x150mm, com 03 furos 14.7x19.3mm, para canaleta aparente; ref. 1126-12-BR da Parcus ou equivalente</t>
  </si>
  <si>
    <t>P.02.000.045672</t>
  </si>
  <si>
    <t>Suporte de tomada RJ em PVC 85x35x150mm, com 03 furos 14.7x19.3mm, para canaleta aparente; ref. 1126-33-BR da Parcus ou equivalente</t>
  </si>
  <si>
    <t>P.02.000.045673</t>
  </si>
  <si>
    <t>Suporte de tomada RJ em PVC 60x60x150mm, com 03 furos 14.7x19.3mm, para canaleta aparente; ref. 1126-88-BR da Parcus ou equivalente</t>
  </si>
  <si>
    <t>P.02.000.045678</t>
  </si>
  <si>
    <t>Tomada simples de  sobrepor modelo universal 2P+T 10A 250V</t>
  </si>
  <si>
    <t>P.02.000.090792</t>
  </si>
  <si>
    <t>Canaleta em PVC na cor branca, de 20x12mm, sistema X, referência 30802x fabricação Pial Legrand ou equivalente</t>
  </si>
  <si>
    <t>P.03.000.042621</t>
  </si>
  <si>
    <t>Duto corrugado tipo Kanalex-KL, DN= 30mm</t>
  </si>
  <si>
    <t>P.03.000.042622</t>
  </si>
  <si>
    <t>Duto corrugado tipo Kanalex-KL, DN= 50mm</t>
  </si>
  <si>
    <t>P.03.000.042623</t>
  </si>
  <si>
    <t>Duto corrugado tipo Kanalex-KL, DN= 75mm</t>
  </si>
  <si>
    <t>P.03.000.042624</t>
  </si>
  <si>
    <t>Duto corrugado tipo Kanalex-KL, DN= 100mm</t>
  </si>
  <si>
    <t>P.03.000.042625</t>
  </si>
  <si>
    <t>Duto corrugado tipo Kanalex-KL, DN= 125mm</t>
  </si>
  <si>
    <t>P.03.000.042626</t>
  </si>
  <si>
    <t>Duto corrugado tipo Kanalex-KL, DN= 150mm</t>
  </si>
  <si>
    <t>P.03.000.042627</t>
  </si>
  <si>
    <t>Duto corrugado tipo Kanalex-KL, DN= 40mm</t>
  </si>
  <si>
    <t>P.04.000.040119</t>
  </si>
  <si>
    <t>Poste telecônico reto em aço galvanizado a fogo, altura de 4 m, com base, chumbadores, porcas e arruelas</t>
  </si>
  <si>
    <t>P.04.000.040123</t>
  </si>
  <si>
    <t>Poste telecônico em aço SAE 1010/1020 galvanizado a fogo, com espera para uma luminária, altura de 3 m</t>
  </si>
  <si>
    <t>P.04.000.040128</t>
  </si>
  <si>
    <t>Poste telecônico curvo em aço SAE 1010/1020 galvanizado a fogo, altura de 8 m</t>
  </si>
  <si>
    <t>P.04.000.041334</t>
  </si>
  <si>
    <t>Coluna semafórica simples 101 mm x 6 m</t>
  </si>
  <si>
    <t>P.04.000.042081</t>
  </si>
  <si>
    <t>Tirante/vergalhão aço rosca total de 5/16´</t>
  </si>
  <si>
    <t>P.04.000.042082</t>
  </si>
  <si>
    <t>Vergalhão liso de aço galvanizado a fogo RE-BAR 3/8´; ref. TEL 760 da Termotécnica, PRT-680 da Paratec, PK-1251 da Paraklin ou equivalente</t>
  </si>
  <si>
    <t>P.04.000.042105</t>
  </si>
  <si>
    <t>Eletroduto com costura galvanizado eletroliticamente, DN = 1 1/2´ - NBR13057</t>
  </si>
  <si>
    <t>P.04.000.042107</t>
  </si>
  <si>
    <t>Eletroduto com costura galvanizado eletroliticamente, DN = 2 1/2´ - NBR13057</t>
  </si>
  <si>
    <t>P.04.000.042114</t>
  </si>
  <si>
    <t>Eletroduto com costura galvanizado por imersão a quente, DN = 3/4´- NBR6323</t>
  </si>
  <si>
    <t>P.04.000.042115</t>
  </si>
  <si>
    <t>Eletroduto com costura galvanizado por imersão a quente, DN = 1´ - NBR6323</t>
  </si>
  <si>
    <t>P.04.000.042116</t>
  </si>
  <si>
    <t>Eletroduto com costura galvanizado por imersão a quente, DN = 1 1/4´ - NBR6323</t>
  </si>
  <si>
    <t>P.04.000.042117</t>
  </si>
  <si>
    <t>Eletroduto com costura galvanizado por imersão a quente, DN = 1 1/2´ - NBR6323</t>
  </si>
  <si>
    <t>P.04.000.042118</t>
  </si>
  <si>
    <t>Eletroduto com costura galvanizado por imersão a quente, DN = 2´ - NBR6323</t>
  </si>
  <si>
    <t>P.04.000.042119</t>
  </si>
  <si>
    <t>Eletroduto com costura galvanizado por imersão a quente, DN = 2 1/2´ - NBR6323</t>
  </si>
  <si>
    <t>P.04.000.042120</t>
  </si>
  <si>
    <t>Eletroduto com costura galvanizado por imersão a quente, DN = 3´ - NBR6323</t>
  </si>
  <si>
    <t>P.04.000.042121</t>
  </si>
  <si>
    <t>Eletroduto com costura galvanizado por imersão a quente, DN = 4´ - NBR6323</t>
  </si>
  <si>
    <t>P.04.000.042122</t>
  </si>
  <si>
    <t>Eletroduto galvanizado por imersão a quente, DN = 1/2´ - NBR5598</t>
  </si>
  <si>
    <t>P.04.000.042123</t>
  </si>
  <si>
    <t>Eletroduto galvanizado por imersão a quente, DN = 3/4´ - NBR5598</t>
  </si>
  <si>
    <t>P.04.000.042124</t>
  </si>
  <si>
    <t>Eletroduto galvanizado por imersão a quente, DN = 1´ - NBR5598</t>
  </si>
  <si>
    <t>P.04.000.042125</t>
  </si>
  <si>
    <t>Eletroduto galvanizado por imersão a quente, DN = 1 1/4´ - NBR5598</t>
  </si>
  <si>
    <t>P.04.000.042126</t>
  </si>
  <si>
    <t>Eletroduto galvanizado por imersão a quente, DN = 1 1/2´ - NBR5598</t>
  </si>
  <si>
    <t>P.04.000.042127</t>
  </si>
  <si>
    <t>Eletroduto galvanizado por imersão a quente, DN = 2´ - NBR5598</t>
  </si>
  <si>
    <t>P.04.000.042128</t>
  </si>
  <si>
    <t>Eletroduto galvanizado por imersão a quente, DN = 2 1/2´ - NBR5598</t>
  </si>
  <si>
    <t>P.04.000.042129</t>
  </si>
  <si>
    <t>Eletroduto galvanizado por imersão a quente, DN = 3´ - NBR5598</t>
  </si>
  <si>
    <t>P.04.000.042130</t>
  </si>
  <si>
    <t>Eletroduto galvanizado por imersão a quente, DN = 4´ - NBR5598</t>
  </si>
  <si>
    <t>P.04.000.042171</t>
  </si>
  <si>
    <t>Eletroduto com costura galvanizado eletroliticamente, DN = 3/4´ - NBR13057</t>
  </si>
  <si>
    <t>P.04.000.042172</t>
  </si>
  <si>
    <t>Eletroduto com costura galvanizado eletroliticamente, DN = 1´ - NBR13057</t>
  </si>
  <si>
    <t>P.04.000.042173</t>
  </si>
  <si>
    <t>Eletroduto com costura galvanizado eletroliticamente, DN = 1 1/4´ - NBR13057</t>
  </si>
  <si>
    <t>P.04.000.042174</t>
  </si>
  <si>
    <t>Eletroduto com costura galvanizado eletroliticamente, DN = 4´ - NBR13057</t>
  </si>
  <si>
    <t>P.04.000.042175</t>
  </si>
  <si>
    <t>Eletroduto com costura galvanizado eletroliticamente, DN = 2´ - NBR13057</t>
  </si>
  <si>
    <t>P.04.000.042177</t>
  </si>
  <si>
    <t>Eletroduto com costura galvanizado eletroliticamente, DN = 3´ - NBR13057</t>
  </si>
  <si>
    <t>P.04.000.042221</t>
  </si>
  <si>
    <t>Luva de redução galvanizado de 2´ x 3/4´ - para-raio tipo Franklin</t>
  </si>
  <si>
    <t>P.04.000.042222</t>
  </si>
  <si>
    <t>Niple duplo galvanizado de 2´</t>
  </si>
  <si>
    <t>P.04.000.042289</t>
  </si>
  <si>
    <t>Sapata externa com 4 furos em aço zincado, de 38x38mm; ref. Atilux, Perfil Lider ou equivalente</t>
  </si>
  <si>
    <t>P.04.000.042290</t>
  </si>
  <si>
    <t>Perfilado perfurado 38 x 38 mm em chapa 14 pré-zincada</t>
  </si>
  <si>
    <t>P.04.000.042291</t>
  </si>
  <si>
    <t>Saída final de 3/4´ para perfilado</t>
  </si>
  <si>
    <t>P.04.000.042293</t>
  </si>
  <si>
    <t>Saída superior de 3/4´ para perfilado</t>
  </si>
  <si>
    <t>P.04.000.042301</t>
  </si>
  <si>
    <t>Tirante/vergalhão aço rosca total de 3/8´</t>
  </si>
  <si>
    <t>P.04.000.045015</t>
  </si>
  <si>
    <t>Suporte de tomada em chapa pré-zincada a fogo, para fixação de caixa com 2, 3 ou 4 vias</t>
  </si>
  <si>
    <t>P.04.000.045069</t>
  </si>
  <si>
    <t>Curva horizontal dupla 90°, interna ou externa, tampa pintura eletrostática, 2x30x40 / 2x40x40 / 2x30x60mm, ref. 3143/3140PT Real Perfil ou equivalente</t>
  </si>
  <si>
    <t>P.04.000.045072</t>
  </si>
  <si>
    <t>Curva vertical tripla de 90°, interna/externa, e tampa pintura eletrostática, 3x30x40 / 3x40x40 3x30x60mm, ref. 3126/3129PT Real Perfil ou equivalente</t>
  </si>
  <si>
    <t>P.04.000.045571</t>
  </si>
  <si>
    <t>Terminal de fechamento ou mata junta com pintura eletrostática para rodapé triplo, 3x30x40 / 3x40x40 / 3x30x60mm, referência 3138PT Real Perfil ou equivalente</t>
  </si>
  <si>
    <t>P.04.000.046029</t>
  </si>
  <si>
    <t>Cruzeta reforçada em ferro galvanizado para fixação de 4 projetores, externa; ref. TC 714/R Tropico ou equivalente</t>
  </si>
  <si>
    <t>P.04.000.046055</t>
  </si>
  <si>
    <t>Cruzeta reforçada em ferro galvanizado para fixação de 2 projetores, externa</t>
  </si>
  <si>
    <t>P.04.000.048553</t>
  </si>
  <si>
    <t>Braçadeiras aço galvanizado para tubo de 1´ a 4´</t>
  </si>
  <si>
    <t>P.04.000.049470</t>
  </si>
  <si>
    <t>Perfilado perfurado 38 x 76 mm em chapa 14 pré-zincada</t>
  </si>
  <si>
    <t>P.04.000.049471</t>
  </si>
  <si>
    <t>Perfilado liso 38 x 38 mm em chapa pré-zincada</t>
  </si>
  <si>
    <t>P.04.000.049472</t>
  </si>
  <si>
    <t>Tampa pressão para perfilado perfurado de 38 x 38 mm em chapa pré-zincada</t>
  </si>
  <si>
    <t>P.04.000.049511</t>
  </si>
  <si>
    <t>Mão francesa plana de 32x5x619mm</t>
  </si>
  <si>
    <t>P.04.000.049512</t>
  </si>
  <si>
    <t>Mão francesa de 1/4´ x 32 x 700 mm</t>
  </si>
  <si>
    <t>P.04.000.049513</t>
  </si>
  <si>
    <t>Mão francesa perfilada de 5x38x38x993mm</t>
  </si>
  <si>
    <t>P.04.000.049671</t>
  </si>
  <si>
    <t>Niple cônico galvanizado a fogo de 2 1/2´</t>
  </si>
  <si>
    <t>P.04.000.062038</t>
  </si>
  <si>
    <t>Eletrocalha lisa galvanizada a fogo, 50x50mm</t>
  </si>
  <si>
    <t>P.04.000.062039</t>
  </si>
  <si>
    <t>Eletrocalha lisa galvanizada a fogo, 100x50mm</t>
  </si>
  <si>
    <t>P.04.000.062040</t>
  </si>
  <si>
    <t>Eletrocalha lisa galvanizada a fogo, 150x50mm</t>
  </si>
  <si>
    <t>P.04.000.062041</t>
  </si>
  <si>
    <t>Eletrocalha lisa galvanizada a fogo, 200x50mm</t>
  </si>
  <si>
    <t>P.04.000.062042</t>
  </si>
  <si>
    <t>Eletrocalha lisa galvanizada a fogo, 250x50mm</t>
  </si>
  <si>
    <t>P.04.000.062055</t>
  </si>
  <si>
    <t>Eletrocalha lisa galvanizada a fogo, 100x100mm</t>
  </si>
  <si>
    <t>P.04.000.062056</t>
  </si>
  <si>
    <t>Eletrocalha lisa galvanizada a fogo, 150x100mm</t>
  </si>
  <si>
    <t>P.04.000.062057</t>
  </si>
  <si>
    <t>Eletrocalha lisa galvanizada a fogo, 200x100mm</t>
  </si>
  <si>
    <t>P.04.000.062058</t>
  </si>
  <si>
    <t>Eletrocalha lisa galvanizada a fogo, 250x100mm</t>
  </si>
  <si>
    <t>P.04.000.062059</t>
  </si>
  <si>
    <t>Eletrocalha lisa galvanizada a fogo, 300x100mm</t>
  </si>
  <si>
    <t>P.04.000.062060</t>
  </si>
  <si>
    <t>Eletrocalha lisa galvanizada a fogo, 400x100mm</t>
  </si>
  <si>
    <t>P.04.000.062115</t>
  </si>
  <si>
    <t>Eletrocalha perfurada galvanizada a fogo, 100x50mm</t>
  </si>
  <si>
    <t>P.04.000.062116</t>
  </si>
  <si>
    <t>Eletrocalha perfurada galvanizada a fogo, 150x50mm</t>
  </si>
  <si>
    <t>P.04.000.062117</t>
  </si>
  <si>
    <t>Eletrocalha perfurada galvanizada a fogo, 200x50mm</t>
  </si>
  <si>
    <t>P.04.000.062118</t>
  </si>
  <si>
    <t>Eletrocalha perfurada galvanizada a fogo, 250x50mm</t>
  </si>
  <si>
    <t>P.04.000.062132</t>
  </si>
  <si>
    <t>Eletrocalha perfurada galvanizada a fogo, 150x100mm</t>
  </si>
  <si>
    <t>P.04.000.062133</t>
  </si>
  <si>
    <t>Eletrocalha perfurada galvanizada a fogo, 200x100mm</t>
  </si>
  <si>
    <t>P.04.000.062134</t>
  </si>
  <si>
    <t>Eletrocalha perfurada galvanizada a fogo, 250x100mm</t>
  </si>
  <si>
    <t>P.04.000.062135</t>
  </si>
  <si>
    <t>Eletrocalha perfurada galvanizada a fogo, 300x100mm</t>
  </si>
  <si>
    <t>P.04.000.062136</t>
  </si>
  <si>
    <t>Eletrocalha perfurada galvanizada a fogo, 400x100mm</t>
  </si>
  <si>
    <t>P.04.000.062170</t>
  </si>
  <si>
    <t>Tampa encaixe para eletrocalha galvanizada a fogo, L= 50mm</t>
  </si>
  <si>
    <t>P.04.000.062171</t>
  </si>
  <si>
    <t>Tampa encaixe para eletrocalha galvanizada a fogo, L= 100mm</t>
  </si>
  <si>
    <t>P.04.000.062172</t>
  </si>
  <si>
    <t>Tampa encaixe para eletrocalha galvanizada a fogo, L= 150mm</t>
  </si>
  <si>
    <t>P.04.000.062173</t>
  </si>
  <si>
    <t>Tampa encaixe para eletrocalha galvanizada a fogo, L= 200mm</t>
  </si>
  <si>
    <t>P.04.000.062174</t>
  </si>
  <si>
    <t>Tampa encaixe para eletrocalha galvanizada a fogo, L= 250mm</t>
  </si>
  <si>
    <t>P.04.000.062175</t>
  </si>
  <si>
    <t>Tampa encaixe para eletrocalha galvanizada a fogo, L= 300mm</t>
  </si>
  <si>
    <t>P.04.000.062176</t>
  </si>
  <si>
    <t>Tampa encaixe para eletrocalha galvanizada a fogo, L= 400mm</t>
  </si>
  <si>
    <t>P.04.000.062187</t>
  </si>
  <si>
    <t>Suporte para eletrocalha galvanizado a fogo, 50x50mm</t>
  </si>
  <si>
    <t>P.04.000.062188</t>
  </si>
  <si>
    <t>Suporte para eletrocalha galvanizado a fogo, 100x50mm</t>
  </si>
  <si>
    <t>P.04.000.062189</t>
  </si>
  <si>
    <t>Suporte para eletrocalha galvanizado a fogo, 150x50mm</t>
  </si>
  <si>
    <t>P.04.000.062190</t>
  </si>
  <si>
    <t>Suporte para eletrocalha galvanizado a fogo, 200x50mm</t>
  </si>
  <si>
    <t>P.04.000.062191</t>
  </si>
  <si>
    <t>Suporte para eletrocalha galvanizado a fogo, 250x50mm</t>
  </si>
  <si>
    <t>P.04.000.062192</t>
  </si>
  <si>
    <t>Suporte para eletrocalha galvanizado a fogo, 300x50mm</t>
  </si>
  <si>
    <t>P.04.000.062196</t>
  </si>
  <si>
    <t>Suporte para eletrocalha galvanizada a fogo, 100x100mm</t>
  </si>
  <si>
    <t>P.04.000.062197</t>
  </si>
  <si>
    <t>Suporte para eletrocalha galvanizada a fogo, 150x100mm</t>
  </si>
  <si>
    <t>P.04.000.062198</t>
  </si>
  <si>
    <t>Suporte para eletrocalha galvanizada a fogo, 200x100mm</t>
  </si>
  <si>
    <t>P.04.000.062199</t>
  </si>
  <si>
    <t>Suporte para eletrocalha galvanizada a fogo, 250x100mm</t>
  </si>
  <si>
    <t>P.04.000.062201</t>
  </si>
  <si>
    <t>Suporte para eletrocalha galvanizada a fogo, 300x100mm</t>
  </si>
  <si>
    <t>P.04.000.062202</t>
  </si>
  <si>
    <t>Suporte para eletrocalha galvanizada a fogo, 400x100mm</t>
  </si>
  <si>
    <t>P.04.000.062205</t>
  </si>
  <si>
    <t>Mão francesa simples, galvanizada a fogo, L= 200mm</t>
  </si>
  <si>
    <t>P.04.000.062206</t>
  </si>
  <si>
    <t>Mão francesa simples, galvanizada a fogo, L= 300mm</t>
  </si>
  <si>
    <t>P.04.000.062207</t>
  </si>
  <si>
    <t>Mão francesa simples, galvanizada a fogo, L= 400mm</t>
  </si>
  <si>
    <t>P.04.000.062208</t>
  </si>
  <si>
    <t>Mão francesa simples, galvanizada a fogo, L= 500mm</t>
  </si>
  <si>
    <t>P.04.000.062210</t>
  </si>
  <si>
    <t>Mão francesa dupla, galvanizada a fogo, L= 300mm</t>
  </si>
  <si>
    <t>P.04.000.062211</t>
  </si>
  <si>
    <t>Mão francesa dupla, galvanizada a fogo, L= 400mm</t>
  </si>
  <si>
    <t>P.04.000.062212</t>
  </si>
  <si>
    <t>Mão francesa dupla, galvanizada a fogo, L= 500mm</t>
  </si>
  <si>
    <t>P.04.000.062229</t>
  </si>
  <si>
    <t>Rodapé técnico duplo com tampa pintura eletrostática, 2x30x40 / 2x40x40 / 2x30x60mm</t>
  </si>
  <si>
    <t>P.04.000.062230</t>
  </si>
  <si>
    <t>Curva vertical dupla de 90°, interna ou externa, e tampa pintura eletrostática, 2x30x40 / 2x40x40 / 2x30x60mm, ref. 3128PT Real Perfil ou equivalente</t>
  </si>
  <si>
    <t>P.04.000.062231</t>
  </si>
  <si>
    <t>Terminal de fechamento ou mata junta com pintura eletrostática, para rodapé duplo, 2x30x40 / 2x40x40 / 2x30x60mm, ref. 3137PT Real Perfil ou equivalente</t>
  </si>
  <si>
    <t>P.04.000.062251</t>
  </si>
  <si>
    <t>Saída lateral de eletrocalha para eletroduto de 1´</t>
  </si>
  <si>
    <t>P.04.000.062801</t>
  </si>
  <si>
    <t>Rodapé técnico triplo com tampa e pintura eletrostática de 3x30x40 / 3x40x40 / 3x30x60mm, ref. 3109PT Real Perfil ou equivalente</t>
  </si>
  <si>
    <t>P.04.000.062803</t>
  </si>
  <si>
    <t>Curva horizontal tripla 90°, interna/externa, tampa e pintura eletrostática de 3x30x40 / 3x40x40 / 3x30x60mm, ref. 3144/3141PT Real Perfil ou equivalente</t>
  </si>
  <si>
    <t>P.04.000.062805</t>
  </si>
  <si>
    <t>Tê triplo de 90° horizontal ou vertical, tampa com pintura eletrostática de 3x30x40 / 3x40x40 / 3x30x60mm, ref. 3135/3132PT Real Perfil ou equivalente</t>
  </si>
  <si>
    <t>P.04.000.062806</t>
  </si>
  <si>
    <t>Caixa para tomada de energia, RJ, sobressalente, interruptor ou espelho de 3x30x40 / 3x40x40 / 3x30x60mm, ref. 3114PT Real Perfil ou equivalente</t>
  </si>
  <si>
    <t>P.04.000.065641</t>
  </si>
  <si>
    <t>Leito para cabos, tipo pesado, em aço galvanizado a fogo, de 300 x 100 mm, ref. Mopa ou equivalente</t>
  </si>
  <si>
    <t>P.04.000.065643</t>
  </si>
  <si>
    <t>Leito para cabos, tipo pesado, em aço galvanizado a fogo, de 800 x 100 mm, ref. 156-0800 Mopa ou equivalente</t>
  </si>
  <si>
    <t>P.04.000.065644</t>
  </si>
  <si>
    <t>Leito para cabos, tipo pesado, em aço galvanizado a fogo, de 500 x 100 mm, ref. 156-0500-Z Mopa ou equivalente</t>
  </si>
  <si>
    <t>P.04.000.065649</t>
  </si>
  <si>
    <t>Leito para cabos, tipo pesado, em aço galvanizado a fogo, de 400 x 100 mm, ref. 156-0400-F da Mopa ou equivalente</t>
  </si>
  <si>
    <t>P.04.000.065650</t>
  </si>
  <si>
    <t>Leito para cabos, tipo pesado, em aço galvanizado a fogo, de 600 x 100 mm, ref. 156-0600-F da Mopa ou equivalente</t>
  </si>
  <si>
    <t>P.04.000.090407</t>
  </si>
  <si>
    <t>Terminal para vergalhão diâmetro 3/8´</t>
  </si>
  <si>
    <t>P.04.000.090614</t>
  </si>
  <si>
    <t>Caixa de passagem pré-zincado a frio, com tampa quadrada 4 x 25 x 70 mm, para duto de piso</t>
  </si>
  <si>
    <t>P.04.000.090728</t>
  </si>
  <si>
    <t>Poste telecônico em aço SAE 1010/1020 galvanizado a fogo, com espera para duas luminárias, altura de 3 m</t>
  </si>
  <si>
    <t>P.04.000.091215</t>
  </si>
  <si>
    <t>Duto modulado, pré-zincado, com luvas deslocadas 3 x 25 x 70 mm</t>
  </si>
  <si>
    <t>P.04.000.091216</t>
  </si>
  <si>
    <t>Duto liso pré-zincado a fogo/galvanizado de 2 x 25 x 70 mm, ref. Mopa ou equivalente</t>
  </si>
  <si>
    <t>P.04.000.091217</t>
  </si>
  <si>
    <t>Tirante/vergalhão aço rosca total de 1/4´</t>
  </si>
  <si>
    <t>P.04.000.091220</t>
  </si>
  <si>
    <t>Saída lateral simples de 3/4" para perfilado, referência VL 2/3.00.00.33PZ da Valeman, Real Perfil ou equivalente</t>
  </si>
  <si>
    <t>P.04.000.091361</t>
  </si>
  <si>
    <t>Poste telecônico reto em aço SAE 1010/1020 galvanizado a fogo, altura de 10 m</t>
  </si>
  <si>
    <t>P.04.000.091362</t>
  </si>
  <si>
    <t>Poste telecônico reto em aço SAE 1010/1020 galvanizado a fogo, altura de 8 m</t>
  </si>
  <si>
    <t>P.04.000.092151</t>
  </si>
  <si>
    <t>Cruzeta em aço carbono galvanizado, perfil ´L´, dimensões 8 x 75 x 2500 mm, ref. 400238 Romagnole ou equivalente</t>
  </si>
  <si>
    <t>P.04.000.092157</t>
  </si>
  <si>
    <t>Eletroduto metálico flexível de 3/4´, ref. Sealtubo da SPTF</t>
  </si>
  <si>
    <t>P.04.000.092158</t>
  </si>
  <si>
    <t>Eletroduto metálico flexível de 1´, ref. Sealtubo da SPTF</t>
  </si>
  <si>
    <t>P.04.000.092160</t>
  </si>
  <si>
    <t>Eletroduto metálico flexível de 2´, ref. Sealtubo da SPTF</t>
  </si>
  <si>
    <t>P.04.000.092172</t>
  </si>
  <si>
    <t>Poste telecônico reto em aço SAE 1010/1020 galvanizado a fogo, altura de 6 m</t>
  </si>
  <si>
    <t>P.04.000.092173</t>
  </si>
  <si>
    <t>Coluna (P-57) para fixação de placa de orientação, com braço projetado de 3" x 3,15 m e coluna de 4" x 5,25 m x 3,75 mm, para placas com área até 2 m²</t>
  </si>
  <si>
    <t>P.04.000.092174</t>
  </si>
  <si>
    <t>Coluna simples (P-51) para fixação de placa de orientação, de 4" x 5 m x 3,75 mm</t>
  </si>
  <si>
    <t>P.04.000.092175</t>
  </si>
  <si>
    <t>Coluna dupla (P-53) para fixação de placa de orientação, de 4" x 5 m x 3,75 mm</t>
  </si>
  <si>
    <t>P.04.000.092177</t>
  </si>
  <si>
    <t>Braço (P-55) para fixação em poste de concreto, de 3" x 2,7 m x 3,75 mm</t>
  </si>
  <si>
    <t>P.04.000.092178</t>
  </si>
  <si>
    <t>Grupo focal para pedestre com lâmpada LED, em policarbonato, com suportes de fixação e contador regressivo no verde, completo</t>
  </si>
  <si>
    <t>P.04.000.092179</t>
  </si>
  <si>
    <t>Grupo focal veicular com lâmpada LED, em policarbonato, com anteparo e suportes de fixação, completo</t>
  </si>
  <si>
    <t>P.05.000.092162</t>
  </si>
  <si>
    <t>Terminal em latão zincado macho fixo, 3/4´ ref. CMZL da SPTF ou equivalente</t>
  </si>
  <si>
    <t>P.05.000.092163</t>
  </si>
  <si>
    <t>Terminal em latão zincado macho fixo, 1´ ref. CMZL da SPTF ou equivalente</t>
  </si>
  <si>
    <t>P.05.000.092165</t>
  </si>
  <si>
    <t>Terminal em latão zincado macho fixo, 2´ ref. CMZL da SPTF ou equivalente</t>
  </si>
  <si>
    <t>P.05.000.092167</t>
  </si>
  <si>
    <t>Terminal em latão zincado macho giratório 3/4´ ref. CMZGL da SPTF ou equivalente</t>
  </si>
  <si>
    <t>P.05.000.092168</t>
  </si>
  <si>
    <t>Terminal em latão zincado macho giratório 1´ ref. CMZGL da SPTF ou equivalente</t>
  </si>
  <si>
    <t>P.05.000.092170</t>
  </si>
  <si>
    <t>Terminal em latão zincado macho giratório 2´ ref. CMZGL da SPTF ou equivalente</t>
  </si>
  <si>
    <t>P.07.000.042247</t>
  </si>
  <si>
    <t>Caixa de inspeção suspensa</t>
  </si>
  <si>
    <t>P.07.000.045033</t>
  </si>
  <si>
    <t>Caixa tomada em poliamida para piso elevado com 4 alojamentos elétricos, até 8 alojamentos para telefonia e dados; ref. SPE-2702R da Sperone, CCT215E/CQT215E da Arcoplan ou equivalente</t>
  </si>
  <si>
    <t>P.07.000.045056</t>
  </si>
  <si>
    <t>Condulete de 4´, corpo e tampa em alumínio injetado ou fundido, com saídas laterais em vários modelos, com ou sem rosca; ref. Daisa, Conduletzel da Wetzel ou equivalente</t>
  </si>
  <si>
    <t>P.07.000.045057</t>
  </si>
  <si>
    <t>Condulete de 1´, corpo e tampa em alumínio injetado ou fundido, com saídas laterais em vários modelos, com ou sem rosca; ref. Daisa, Conduletzel da Wetzel ou equivalente</t>
  </si>
  <si>
    <t>P.07.000.045059</t>
  </si>
  <si>
    <t>Condulete de 1 1/2´, corpo e tampa em alumínio injetado ou fundido, com saídas laterais em vários modelos, com ou sem rosca; ref. Daisa, Conduletzel da Wetzel ou equivalente</t>
  </si>
  <si>
    <t>P.07.000.045060</t>
  </si>
  <si>
    <t>Condulete de 2´, corpo e tampa em alumínio injetado ou fundido, com saídas laterais em vários modelos, com ou sem rosca; ref. Daisa, Conduletzel da Wetzel ou equivalente</t>
  </si>
  <si>
    <t>P.07.000.045061</t>
  </si>
  <si>
    <t>Condulete de 2 1/2´, corpo e tampa em alumínio injetado ou fundido, com saídas laterais em vários modelos, com ou sem rosca; ref. Daisa, Conduletzel da Wetzel ou equivalente</t>
  </si>
  <si>
    <t>P.07.000.045062</t>
  </si>
  <si>
    <t>Condulete de 3´, corpo e tampa em alumínio injetado ou fundido, com saídas laterais em vários modelos, com ou sem rosca; ref. Conduletzel da Wetzel ou equivalente</t>
  </si>
  <si>
    <t>P.07.000.045074</t>
  </si>
  <si>
    <t>Caixa de passagem em alumínio fundido, à prova de tempo e tampa, de 100x100mm, profundidade mínima 60mm, ref. CDT10 da Daisa, Cemar ou equivalente</t>
  </si>
  <si>
    <t>P.07.000.045075</t>
  </si>
  <si>
    <t>Caixa de passagem em alumínio fundido, à prova de tempo e tampa, de 200x200mm, profundidade mínima 100mm, ref. CDT20 da Daisa, Cemar ou equivalente</t>
  </si>
  <si>
    <t>P.07.000.045076</t>
  </si>
  <si>
    <t>Caixa de passagem em alumínio fundido, à prova de tempo e tampa, de 300x300mm, profundidade mínima 120mm, ref. CDT30 da Daisa, Cemar ou equivalente</t>
  </si>
  <si>
    <t>P.07.000.045105</t>
  </si>
  <si>
    <t>Caixa em alumínio fundido a prova de tempo, umidade, gases, vapores e pó, tampa plana, de 200x200x200mm, ref. ER12 P/15 Telbra, CX/R12P-15 Conex, ou equivalente</t>
  </si>
  <si>
    <t>P.07.000.045151</t>
  </si>
  <si>
    <t>Condulete de 3/4", corpo e tampa em alumínio injetado ou fundido, vários modelos; ref. 56200/082 / 56104/042 / 56114/006 Tramontina, LR / LB 3/4" / LLSR-15 Wetzel ou equivalente</t>
  </si>
  <si>
    <t>P.07.000.045154</t>
  </si>
  <si>
    <t>Condulete de 1 1/4´, corpo e tampa em alumínio injetado ou fundido, com saídas laterais em vários modelos, com ou sem rosca; ref. Daisa, Conduletzel da Wetzel ou equivalente</t>
  </si>
  <si>
    <t>P.07.000.049585</t>
  </si>
  <si>
    <t>Bucha para passagem interna/externa com isolação para 15 kV</t>
  </si>
  <si>
    <t>P.07.000.049586</t>
  </si>
  <si>
    <t>Pino para isolador rígido</t>
  </si>
  <si>
    <t>P.07.000.049662</t>
  </si>
  <si>
    <t>Suporte para 4 isoladores de baixa tensão</t>
  </si>
  <si>
    <t>P.07.000.049663</t>
  </si>
  <si>
    <t>Suporte para 3 isoladores de baixa tensão</t>
  </si>
  <si>
    <t>P.07.000.049664</t>
  </si>
  <si>
    <t>Suporte para 2 isoladores de baixa tensão</t>
  </si>
  <si>
    <t>P.07.000.049667</t>
  </si>
  <si>
    <t>Suporte para 1 isolador de baixa tensão</t>
  </si>
  <si>
    <t>P.07.000.090724</t>
  </si>
  <si>
    <t>Caixa em alumínio fundido à prova de tempo, umidade, gases, vapores e pó, tampa plana, de 150x150x150mm, ref. ER12P/8 Telbra, CX/R12 P-8 Conex, ou equivalente</t>
  </si>
  <si>
    <t>P.07.000.090860</t>
  </si>
  <si>
    <t>Caixa em alumínio fundido à prova de tempo, umidade, gases, vapores e pó, com tampa plana, de 445 x 350 x 220 mm, ref. TMR/45GR da Telbra ou equivalente</t>
  </si>
  <si>
    <t>P.07.000.090886</t>
  </si>
  <si>
    <t>Caixa em alumínio fundido à prova de tempo, umidade, gases, vapores e pó, tampa plana, de 240x240x150mm, ref. ER12 P/22 Telbra, CX/R12P-22 Conex, ou equivalente</t>
  </si>
  <si>
    <t>P.07.000.091211</t>
  </si>
  <si>
    <t>Caixa de derivação pré-zincado a frio/galvanização eletrolítica, de 12 x 25 x 70 mm com cruzadora</t>
  </si>
  <si>
    <t>P.07.000.091214</t>
  </si>
  <si>
    <t>Caixa de derivação pré-zincado a frio/galvanização eletrolítica, de 16 x 25 x 70 mm com cruzadora</t>
  </si>
  <si>
    <t>P.07.000.091368</t>
  </si>
  <si>
    <t>Tampa para caixa R2 padrão Telebras</t>
  </si>
  <si>
    <t>P.07.000.091396</t>
  </si>
  <si>
    <t>Tampa para caixa R1 padrão Telebras</t>
  </si>
  <si>
    <t>P.07.000.092150</t>
  </si>
  <si>
    <t>Conector prensa-cabo 3/4´ em alumínio, ref. PC15-C12/C20 da Wetzel ou equivalente</t>
  </si>
  <si>
    <t>P.08.000.043012</t>
  </si>
  <si>
    <t>Cabo de cobre flexível de 1,5 mm², isolamento 750V - isolação PVC 70°C</t>
  </si>
  <si>
    <t>P.08.000.043014</t>
  </si>
  <si>
    <t>Cabo cobre nu tempera mole classe 2, de 10mm²</t>
  </si>
  <si>
    <t>P.08.000.043025</t>
  </si>
  <si>
    <t>Cabo de cobre flexível de 2,5 mm², isolamento 750V - isolação PVC 70°C</t>
  </si>
  <si>
    <t>P.08.000.043026</t>
  </si>
  <si>
    <t>Cabo de cobre flexível de 4 mm², isolamento 750V - isolação PVC 70°C</t>
  </si>
  <si>
    <t>P.08.000.043027</t>
  </si>
  <si>
    <t>Cabo de cobre flexível de 6 mm², isolamento 750V - isolação PVC 70°C</t>
  </si>
  <si>
    <t>P.08.000.043032</t>
  </si>
  <si>
    <t>Cabo de cobre flexível de 1,5 mm², isolamento 750V - isolação LSHF/A 70°C - baixa emissão de fumaça e gases</t>
  </si>
  <si>
    <t>P.08.000.043033</t>
  </si>
  <si>
    <t>Cabo de cobre flexível de 2,5 mm², isolamento 750V - isolação LSHF/A 70°C - baixa emissão de fumaça e gases</t>
  </si>
  <si>
    <t>P.08.000.043034</t>
  </si>
  <si>
    <t>Cabo de cobre flexível de 4 mm², isolamento 750V - isolação LSHF/A 70°C - baixa emissão de fumaça e gases</t>
  </si>
  <si>
    <t>P.08.000.043035</t>
  </si>
  <si>
    <t>Cabo de cobre flexível de 6 mm², isolamento 750V - isolação LSHF/A 70°C - baixa emissão de fumaça e gases</t>
  </si>
  <si>
    <t>P.08.000.043036</t>
  </si>
  <si>
    <t>Cabo de cobre flexível de 10 mm², isolamento 750V - isolação LSHF/A 70°C - baixa emissão de fumaça e gases</t>
  </si>
  <si>
    <t>P.08.000.043037</t>
  </si>
  <si>
    <t>Cabo de cobre unipolar, média tensão 35 mm², encordoamento classe 2, isolamento 15/25 kV, EPR 105 - NBR 7286, ref. CB Epronax Slim 105 Induscabos ou equivalente</t>
  </si>
  <si>
    <t>P.08.000.043038</t>
  </si>
  <si>
    <t>Cabo cobre nu tempera mole classe 2, de 16mm²</t>
  </si>
  <si>
    <t>P.08.000.043039</t>
  </si>
  <si>
    <t>Cabo de cobre unipolar, média tensão 50 mm², encordoamento classe 2, isolamento 15/25 kV, EPR 105 - NBR 7286, ref. CB Epronax Slim 105 Induscabos ou equivalente</t>
  </si>
  <si>
    <t>P.08.000.043040</t>
  </si>
  <si>
    <t>Cabo cobre nu tempera mole classe 2, de 25mm²</t>
  </si>
  <si>
    <t>P.08.000.043041</t>
  </si>
  <si>
    <t>Cabo cobre nu tempera mole classe 2, de 35mm²</t>
  </si>
  <si>
    <t>P.08.000.043043</t>
  </si>
  <si>
    <t>Cabo de cobre flexível de 3 x 1,5 mm², isolamento 0,6/1kV - isolação HEPR 90°C</t>
  </si>
  <si>
    <t>P.08.000.043044</t>
  </si>
  <si>
    <t>Cabo de cobre flexível de 3 x 2,5 mm², isolamento 0,6/1kV - isolação HEPR 90°C</t>
  </si>
  <si>
    <t>P.08.000.043047</t>
  </si>
  <si>
    <t>Cabo de cobre flexível de 3 x 10 mm², isolamento 0,6/1kV - isolação HEPR 90°C</t>
  </si>
  <si>
    <t>P.08.000.043050</t>
  </si>
  <si>
    <t>Cabo cobre flexível 1,5 mm², isolamento 0,6/1 kV - isolação HEPR 90°C, têmpera mole, classe 5, baixa emissão fumaça, ref. Cabos Afumex Prysmian; Atexsil Sil; ToxFree Conduspar ou equivalente</t>
  </si>
  <si>
    <t>P.08.000.043051</t>
  </si>
  <si>
    <t>Cabo cobre flexível 2,5 mm², isolamento 0,6/1 kV - isolação HEPR 90°C, têmpera mole, classe 5, baixa emissão fumaça, ref. Cabos Afumex Prysmian; Atexsil Sil; ToxFree Conduspar ou equivalente</t>
  </si>
  <si>
    <t>P.08.000.043052</t>
  </si>
  <si>
    <t>Cabo cobre flexível 4 mm², isolamento 0,6/1 kV - isolação HEPR 90°C, têmpera mole, classe 5, baixa emissão fumaça, ref. Cabos Afumex Prysmian; Atexsil Sil; ToxFree Conduspar ou equivalente</t>
  </si>
  <si>
    <t>P.08.000.043053</t>
  </si>
  <si>
    <t>Cabo cobre flexível 6 mm², isolamento 0,6/1 kV - isolação HEPR 90°C, têmpera mole, classe 5, baixa emissão fumaça, ref. Cabos Afumex Prysmian; Atexsil Sil; ToxFree Conduspar ou equivalente</t>
  </si>
  <si>
    <t>P.08.000.043054</t>
  </si>
  <si>
    <t>Cabo cobre flexível 10 mm², isolamento 0,6/1 kV - isolação HEPR 90°C, têmpera mole, classe 5, baixa emissão fumaça, ref. Cabos Afumex Prysmian; Atexsil Sil; ToxFree Conduspar ou equivalente</t>
  </si>
  <si>
    <t>P.08.000.043055</t>
  </si>
  <si>
    <t>Cabo cobre flexível 16 mm², isolamento 0,6/1 kV - isolação HEPR 90°C, têmpera mole, classe 5, baixa emissão fumaça, ref. Cabos Afumex Prysmian; Atexsil Sil; ToxFree Conduspar ou equivalente</t>
  </si>
  <si>
    <t>P.08.000.043056</t>
  </si>
  <si>
    <t>Cabo cobre flexível 25 mm², isolamento 0,6/1 kV - isolação HEPR 90°C, têmpera mole, classe 5, baixa emissão fumaça, ref. Cabos Afumex Prysmian; Atexsil Sil; ToxFree Conduspar ou equivalente</t>
  </si>
  <si>
    <t>P.08.000.043057</t>
  </si>
  <si>
    <t>Cabo cobre flexível 35 mm², isolamento 0,6/1 kV - isolação HEPR 90°C, têmpera mole, classe 5, baixa emissão fumaça, ref. Cabos Afumex Prysmian; Atexsil Sil; ToxFree Conduspar ou equivalente</t>
  </si>
  <si>
    <t>P.08.000.043058</t>
  </si>
  <si>
    <t>Cabo cobre flexível 50 mm², isolamento 0,6/1 kV - isolação HEPR 90°C, têmpera mole, classe 5, baixa emissão fumaça, ref. Cabos Afumex Prysmian; Atexsil Sil; ToxFree Conduspar ou equivalente</t>
  </si>
  <si>
    <t>P.08.000.043059</t>
  </si>
  <si>
    <t>Cabo cobre flexível 70 mm², isolamento 0,6/1 kV - isolação HEPR 90°C, têmpera mole, classe 5, baixa emissão fumaça, ref. Cabos Afumex Prysmian; Atexsil Sil; ToxFree Conduspar ou equivalente</t>
  </si>
  <si>
    <t>P.08.000.043060</t>
  </si>
  <si>
    <t>Cabo cobre flexível 95 mm², isolamento 0,6/1 kV - isolação HEPR 90°C, têmpera mole, classe 5, baixa emissão fumaça, ref. Cabos Afumex Prysmian; Atexsil Sil; ToxFree Conduspar ou equivalente</t>
  </si>
  <si>
    <t>P.08.000.043061</t>
  </si>
  <si>
    <t>Cabo cobre flexível 120 mm², isolamento 0,6/1 kV - isolação HEPR 90°C, têmpera mole, classe 5, baixa emissão fumaça, ref. Cabos Afumex Prysmian; Atexsil Sil; ToxFree Conduspar ou equivalente</t>
  </si>
  <si>
    <t>P.08.000.043062</t>
  </si>
  <si>
    <t>Cabo cobre flexível 150 mm², isolamento 0,6/1 kV - isolação HEPR 90°C, têmpera mole, classe 5, baixa emissão fumaça, ref. Cabos Afumex Prysmian; Atexsil Sil; ToxFree Conduspar ou equivalente</t>
  </si>
  <si>
    <t>P.08.000.043063</t>
  </si>
  <si>
    <t>Cabo cobre flexível 185 mm², isolamento 0,6/1 kV - isolação HEPR 90°C, têmpera mole, classe 5, baixa emissão fumaça, ref. Cabos Afumex Prysmian; Atexsil Sil; ToxFree Conduspar ou equivalente</t>
  </si>
  <si>
    <t>P.08.000.043064</t>
  </si>
  <si>
    <t>Cabo cobre flexível 240 mm², isolamento 0,6/1 kV - isolação HEPR 90°C, têmpera mole, classe 5, baixa emissão fumaça, ref. Cabos Afumex Prysmian; Atexsil Sil; ToxFree Conduspar ou equivalente</t>
  </si>
  <si>
    <t>P.08.000.043079</t>
  </si>
  <si>
    <t>Cabo de cobre flexível de 1,5 mm², isolamento 0,6/1kV - isolação HEPR 90°C</t>
  </si>
  <si>
    <t>P.08.000.043080</t>
  </si>
  <si>
    <t>Cabo de cobre flexível de 2,5 mm², isolamento 0,6/1kV - isolação HEPR 90°C</t>
  </si>
  <si>
    <t>P.08.000.043081</t>
  </si>
  <si>
    <t>Cabo de cobre flexível de 4 mm², isolamento 0,6/1kV - isolação HEPR 90°C</t>
  </si>
  <si>
    <t>P.08.000.043082</t>
  </si>
  <si>
    <t>Cabo de cobre flexível de 6 mm², isolamento 0,6/1kV - isolação HEPR 90°C</t>
  </si>
  <si>
    <t>P.08.000.043084</t>
  </si>
  <si>
    <t>Cabo de cobre flexível de 10 mm², isolamento 0,6/1kV - isolação HEPR 90°C</t>
  </si>
  <si>
    <t>P.08.000.043085</t>
  </si>
  <si>
    <t>Cabo de cobre flexível de 16 mm², isolamento 0,6/1kV - isolação HEPR 90°C</t>
  </si>
  <si>
    <t>P.08.000.043086</t>
  </si>
  <si>
    <t>Cabo de cobre flexível de 25 mm², isolamento 0,6/1kV - isolação HEPR 90°C</t>
  </si>
  <si>
    <t>P.08.000.043087</t>
  </si>
  <si>
    <t>Cabo de cobre flexível de 35 mm², isolamento 0,6/1kV - isolação HEPR 90°C</t>
  </si>
  <si>
    <t>P.08.000.043088</t>
  </si>
  <si>
    <t>Cabo de cobre flexível de 50 mm², isolamento 0,6/1kV - isolação HEPR 90°C</t>
  </si>
  <si>
    <t>P.08.000.043089</t>
  </si>
  <si>
    <t>Cabo de cobre flexível de 70 mm², isolamento 0,6/1kV - isolação HEPR 90°C</t>
  </si>
  <si>
    <t>P.08.000.043090</t>
  </si>
  <si>
    <t>Cabo de cobre flexível de 95 mm², isolamento 0,6/1kV - isolação HEPR 90°C</t>
  </si>
  <si>
    <t>P.08.000.043091</t>
  </si>
  <si>
    <t>Cabo de cobre flexível de 120 mm², isolamento 0,6/1kV - isolação HEPR 90°C</t>
  </si>
  <si>
    <t>P.08.000.043092</t>
  </si>
  <si>
    <t>Cabo de cobre flexível de 185 mm², isolamento 0,6/1kV - isolação HEPR 90°C</t>
  </si>
  <si>
    <t>P.08.000.043093</t>
  </si>
  <si>
    <t>Cabo de cobre flexível de 240 mm², isolamento 0,6/1kV - isolação HEPR 90°C</t>
  </si>
  <si>
    <t>P.08.000.043094</t>
  </si>
  <si>
    <t>Cabo de cobre flexível de 150 mm², isolamento 0,6/1kV - isolação HEPR 90°C</t>
  </si>
  <si>
    <t>P.08.000.043102</t>
  </si>
  <si>
    <t>Cabo de cobre 25 mm², tensão de isolamento 8,7/15kV, isolação EPR 90°C</t>
  </si>
  <si>
    <t>P.08.000.043103</t>
  </si>
  <si>
    <t>Cabo de cobre 35 mm², tensão de isolamento 8,7/15kV, isolação EPR 90°C</t>
  </si>
  <si>
    <t>P.08.000.043112</t>
  </si>
  <si>
    <t>Cabo cobre 3 x 35 mm², tensão de isolamento 8,7/15 kV, isolação EPR 90°C</t>
  </si>
  <si>
    <t>P.08.000.043155</t>
  </si>
  <si>
    <t>Cabo cobre isolamento PVC 70°C, isolam 0.6/1kV, 1,5mm²</t>
  </si>
  <si>
    <t>P.08.000.043156</t>
  </si>
  <si>
    <t>Cabo cobre isolamento PVC 70°C, isolam 0.6/1kV, 2,5mm²</t>
  </si>
  <si>
    <t>P.08.000.043157</t>
  </si>
  <si>
    <t>Cabo cobre isolamento PVC 70°C, isolam 0.6/1kV, 4mm²</t>
  </si>
  <si>
    <t>P.08.000.043158</t>
  </si>
  <si>
    <t>Cabo cobre isolamento PVC 70°C, isolam 0.6/1kV, 6mm²</t>
  </si>
  <si>
    <t>P.08.000.043159</t>
  </si>
  <si>
    <t>Cabo cobre isolamento PVC 70°C, isolam 0.6/1kV, 10mm²</t>
  </si>
  <si>
    <t>P.08.000.043201</t>
  </si>
  <si>
    <t>Cabo de cobre flexível de 2 x 2,5 mm², isolamento 0,6/1kV - isolação HEPR 90°C</t>
  </si>
  <si>
    <t>P.08.000.043206</t>
  </si>
  <si>
    <t>Cabo de cobre flexível de 3 x 25 mm², isolamento 0,6/1kV - isolação HEPR 90°C</t>
  </si>
  <si>
    <t>P.08.000.043207</t>
  </si>
  <si>
    <t>Cabo de cobre flexível de 3 x 35 mm², isolamento 0,6/1kV - isolação HEPR 90°C</t>
  </si>
  <si>
    <t>P.08.000.043212</t>
  </si>
  <si>
    <t>Cabo de cobre flexível de 4 x 10 mm², isolamento 0,6/1kV - isolação HEPR 90°C</t>
  </si>
  <si>
    <t>P.08.000.043223</t>
  </si>
  <si>
    <t>Cabo de cobre flexível de 3 x 1,5 mm², isolamento 500V - isolação PP 70° C, baixa emissão de fumaça, gases tóxicos e corrosivos; ref. Silflex PP 500V da Sil, Flexicom da Cobrecom ou equivalente</t>
  </si>
  <si>
    <t>P.08.000.043224</t>
  </si>
  <si>
    <t>Cabo de cobre flexível de 3 x 2,5 mm², isolamento 500V - isolação PP 70° C, baixa emissão de fumaça, gases tóxicos e corrosivos; ref. Silflex PP 500V da Sil, Flexicom da Cobrecom ou equivalente</t>
  </si>
  <si>
    <t>P.08.000.043225</t>
  </si>
  <si>
    <t>Cabo de cobre flexível de 3 x 4 mm², isolamento 500V - isolação PP 70°C, baixa emissão de fumaça, gases tóxicos e corrosivos; ref. Silflex PP 500V da Sil, Flexicom da Cobrecom ou equivalente</t>
  </si>
  <si>
    <t>P.08.000.043226</t>
  </si>
  <si>
    <t>Cabo de cobre flexível de 3 x 6 mm², isolamento 500V - isolação PP 70°C, baixa emissão de fumaça, gases tóxicos e corrosivos; ref. Silflex PP 500V da Sil, Flexicom da Cobrecom ou equivalente</t>
  </si>
  <si>
    <t>P.08.000.043230</t>
  </si>
  <si>
    <t>Cabo de cobre flexível de 4 x 4 mm², isolamento 500V - isolação PP 70°C, baixa emissão de fumaça, gases tóxicos e corrosivos; ref. Silflex PP 500V da Sil, Flexicom da Cobrecom ou equivalente</t>
  </si>
  <si>
    <t>P.08.000.043231</t>
  </si>
  <si>
    <t>Cabo de cobre flexível de 4 x 6 mm², isolamento 500V - isolação PP 70°C, baixa emissão de fumaça, gases tóxicos e corrosivos; ref. Silflex PP 500V da Sil, Flexicom da Cobrecom ou equivalente</t>
  </si>
  <si>
    <t>P.08.000.050102</t>
  </si>
  <si>
    <t>Cabo cobre nu tempera mole classe 2, de 50mm²</t>
  </si>
  <si>
    <t>P.08.000.050126</t>
  </si>
  <si>
    <t>Cabo de cobre flexível de 10 mm², isolamento 750V - isolação PVC 70°C</t>
  </si>
  <si>
    <t>P.08.000.050187</t>
  </si>
  <si>
    <t>Cabo media tensão em cobre com isolação em EPR 90°C, DN=50mm², tensão 8,7/15 kV, referência Conduspar, Disnacon, IPCE ou equivalente</t>
  </si>
  <si>
    <t>P.08.000.050190</t>
  </si>
  <si>
    <t>Cabo de cobre 120 mm², tensão de isolamento 8,7/15kV, isolação EPR 90°C</t>
  </si>
  <si>
    <t>P.08.000.090408</t>
  </si>
  <si>
    <t>Vergalhão de cobre eletrolítico diâmetro 3/8´</t>
  </si>
  <si>
    <t>P.08.000.090430</t>
  </si>
  <si>
    <t>Cabo cobre nu tempera mole classe 2, de 95mm²</t>
  </si>
  <si>
    <t>P.08.000.090432</t>
  </si>
  <si>
    <t>Cabo cobre nu tempera mole classe 2, de 185mm²</t>
  </si>
  <si>
    <t>P.08.000.090487</t>
  </si>
  <si>
    <t>Cabo cobre nu tempera mole classe 2, de 70mm²</t>
  </si>
  <si>
    <t>P.08.000.090853</t>
  </si>
  <si>
    <t>Cabo cobre flexível ´PP´ de 4x2,5mm², classe 5 de encordoamento, isolamento 450/750V -  isolação PVC 70°C</t>
  </si>
  <si>
    <t>P.08.000.091045</t>
  </si>
  <si>
    <t>Cabo coaxial tipo RG11, malha com mínimo 60% de proteção</t>
  </si>
  <si>
    <t>P.09.000.046344</t>
  </si>
  <si>
    <t>Trilho eletrificado com 1 circuito alimentação em alumínio, para instalação spots, pintura na cor branco, ref. TRA Altrac mono da Altena</t>
  </si>
  <si>
    <t>P.09.000.050002</t>
  </si>
  <si>
    <t>Cabo de alumínio nu com alma de aço CAA</t>
  </si>
  <si>
    <t>P.09.000.050003</t>
  </si>
  <si>
    <t>Cabo de alumínio nu sem alma de aço CA</t>
  </si>
  <si>
    <t>P.10.000.030519</t>
  </si>
  <si>
    <t>Voice panel 50 portas categoria 3, com sistema de fixação por parafuso ou encaixe, ref. Furukawa, ou Sollan ou equivalente</t>
  </si>
  <si>
    <t>P.10.000.042523</t>
  </si>
  <si>
    <t>Cordão óptico duplex multimodo com conector LC/LC 2,5 m</t>
  </si>
  <si>
    <t>P.10.000.042525</t>
  </si>
  <si>
    <t>Cabo óptico multimodo, 4 fibras uso interno/externo, diâmetro núcleo 50/125 µm, ref. CFOT.MM50-EO COG da Metrocable ou equivalente</t>
  </si>
  <si>
    <t>P.10.000.042542</t>
  </si>
  <si>
    <t>Cabo óptico multimodo, 6 fibras uso interno/externo, diâmetro núcleo 50/125 µm, ref. CFOT.MM-EO-06 da Furukawa ou equivalente</t>
  </si>
  <si>
    <t>P.10.000.042543</t>
  </si>
  <si>
    <t>Cabo óptico multimodo, núcleo geleado, 4 fibras uso externo, diâmetro núcleo 50/125 µm, ref. CFOA.MMASU080-S-04 da Furukawa ou equivalente</t>
  </si>
  <si>
    <t>P.10.000.042544</t>
  </si>
  <si>
    <t>Cabo óptico multimodo, núcleo geleado, 6 fibras uso externo, diâmetro núcleo 50/125 µm, ref. CFOA.MMASU080-S-06 da Furukawa ou equivalente</t>
  </si>
  <si>
    <t>P.10.000.050015</t>
  </si>
  <si>
    <t>Cabo para rede 23 AWG, com 4 pares, categoria 6A, ref. CM CZ 305M Furukawa, ou equivalente</t>
  </si>
  <si>
    <t>P.10.000.050016</t>
  </si>
  <si>
    <t>Conector RJ-45, fêmea, categoria 6A, ref. BR ROHS da Furukawa, ou equivalente</t>
  </si>
  <si>
    <t>P.10.000.050017</t>
  </si>
  <si>
    <t>Patch cords F/UTP de 2,0 a 3,0 m, RJ-45 / RJ-45 categoria 6A, ref. CM T568A/B fabricação Furukawa ou equivalente</t>
  </si>
  <si>
    <t>P.10.000.050020</t>
  </si>
  <si>
    <t>Cabo telefônico CTP-APL-G-50, com 10 pares de 0,50mm, em cobre nu, isolação em polietileno ou polipropileno, capa externa tipo APL, de acordo com especificação TELEBRÁS; ref. Furukawa, Pirelli ou equivalente</t>
  </si>
  <si>
    <t>P.10.000.050021</t>
  </si>
  <si>
    <t>Cabo telefônico CTP-APL-G-50, com 20 pares de 0,50mm, em cobre nu, isolação em polietileno ou polipropileno, capa externa tipo APL, de acordo com especificação TELEBRÁS; ref. Furukawa, Pirelli ou equivalente</t>
  </si>
  <si>
    <t>P.10.000.050023</t>
  </si>
  <si>
    <t>Cabo telefônico CTP-APL-G-50, com 50 pares de 0,50mm, em cobre nu,  isolação em polietileno ou polipropileno, capa externa tipo APL, de acordo com especificação TELEBRÁS; ref. Furukawa, Pirelli ou equivalente</t>
  </si>
  <si>
    <t>P.10.000.050026</t>
  </si>
  <si>
    <t>Cabo telefônico CTP-APL, com 10 pares de 0,65mm, em cobre nu, isolação em polietileno ou polipropileno, capa externa tipo APL, de acordo com especificação TELEBRÁS; ref. Furukawa, Pirelli ou equivalente</t>
  </si>
  <si>
    <t>P.10.000.050027</t>
  </si>
  <si>
    <t>Cabo telefônico CTP-APL, com 20 pares de 0,65mm, em cobre nu, isolação em polietileno ou polipropileno, capa externa tipo APL, de acordo com especificação TELEBRÁS; ref. Furukawa ou equivalente</t>
  </si>
  <si>
    <t>P.10.000.050033</t>
  </si>
  <si>
    <t>Cabo para rede 24 AWG, com 4 pares, categoria 6; ref. 23400174 da Sohoplus da Furukawa ou equivalente</t>
  </si>
  <si>
    <t>P.10.000.050034</t>
  </si>
  <si>
    <t>Patch cords de 1,50 ou 3,00 m RJ-45 / RJ-45, ref. 50495 fabricação Policom ou equivalente</t>
  </si>
  <si>
    <t>P.10.000.050035</t>
  </si>
  <si>
    <t>Patch panel 24 portas, categoria 6, ref. 50493 fabricação Policom ou equivalente</t>
  </si>
  <si>
    <t>P.10.000.090417</t>
  </si>
  <si>
    <t>Cabo telefônico tipo CTP-APL-SN, com 10 pares de 0,50mm, em cobre estanhado, isolação em polietileno ou polipropileno, capa externa tipo APL, de acordo com especificação TELEBRÁS; ref. Furukawa, Pirelli ou equivalente</t>
  </si>
  <si>
    <t>P.10.000.090418</t>
  </si>
  <si>
    <t>Cabo telefônico tipo CI, com 10 pares de 0,50mm, em cobre eletrolítico estanhado, isolação em poliolefina não propagante à chama, capa externa em cloreto de polivinila PVC, de acordo com especificação TELEBRÁS; ref. Furukawa, Pirelli ou equivalente</t>
  </si>
  <si>
    <t>P.10.000.090419</t>
  </si>
  <si>
    <t>Cabo telefônico tipo CI, com 20 pares de 0,50mm, em cobre eletrolítico estanhado, isolação em poliolefina não propagante à chama, capa externa em cloreto de polivinila PVC, de acordo com especificação TELEBRÁS; ref. Furukawa, Pirelli ou equivalente</t>
  </si>
  <si>
    <t>P.10.000.090707</t>
  </si>
  <si>
    <t>Cabo telefônico tipo CI, com 50 pares de 0,50mm, em cobre eletrolítico estanhado, isolação em poliolefina não propagante à chama, capa externa em cloreto de polivinila PVC, de acordo com especificação TELEBRÁS; ref. Furukawa, Pirelli ou equivalente</t>
  </si>
  <si>
    <t>P.10.000.090897</t>
  </si>
  <si>
    <t>Cabo óptico de terminação, 2 fibras, uso interno/externo, diâmetro do núcleo 50/125 µm, ref. CFOT-X-MF Furukawa ou equivalente</t>
  </si>
  <si>
    <t>P.10.000.091015</t>
  </si>
  <si>
    <t>Cabo coaxial tipo RG 59, D= 0,60 mm, blindagem com fio de cobre nu 95%, ref. KMP, ou IFE-EWG ou equivalente</t>
  </si>
  <si>
    <t>P.10.000.091027</t>
  </si>
  <si>
    <t>Cabo coaxial tipo RGC-59, diâmetro nominal de 0,82 mm, ref. KMP / Furukawa / IFE-EWG ou equivalente</t>
  </si>
  <si>
    <t>P.10.000.091237</t>
  </si>
  <si>
    <t>Cabo telefônico tipo CI, com 01 par de 0,40mm, em cobre eletrolítico estanhado, isolação em poliolefina não propagante à chama, capa externa em cloreto de polivinila PVC, de acordo com especificação TELEBRÁS; ref. GP Cabos, Loja Matel ou equivalente</t>
  </si>
  <si>
    <t>P.10.000.091239</t>
  </si>
  <si>
    <t>Fio telefônico interno tipo FI 60, 1 par de 0,60mm de diâmetro, em cobre eletrolítico estanhado, isolação em cloredo de polivinila PVC, de acordo com especificação Telebrás</t>
  </si>
  <si>
    <t>P.10.000.091377</t>
  </si>
  <si>
    <t>Fio telefônico externo tipo FE-160, com diâmetro nominal de 1,60mm, isolação em polietileno (PE), de acordo com especificação Telebrás</t>
  </si>
  <si>
    <t>P.10.000.091379</t>
  </si>
  <si>
    <t>Cabo telefônico CTP-APL, com 20 pares de 0,50mm, isolação em polietileno ou polipropileno, capa externa tipo APL, de acordo com especificação TELEBRÁS; ref. Furukawa, Pirelli ou equivalente</t>
  </si>
  <si>
    <t>P.10.000.091381</t>
  </si>
  <si>
    <t>Cabo telefônico CTP-APL, com 50 pares de 0,50mm, em cobre nu, isolação em polietileno ou polipropileno, capa externa tipo APL, de acordo com especificação TELEBRÁS; ref. Furukawa, Pirelli ou equivalente</t>
  </si>
  <si>
    <t>P.10.000.091382</t>
  </si>
  <si>
    <t>Cabo telefônico CTP-APL, com 100 pares de 0,50mm, em cobre nu, isolação em polietileno ou polipropileno, capa externa tipo APL, de acordo com especificação TELEBRÁS; ref. Furukawa, Pirelli ou equivalente</t>
  </si>
  <si>
    <t>P.10.000.091598</t>
  </si>
  <si>
    <t>Cabo torcido flexível de 2 x 2,5 mm², isolamento em PVC antichama; ref. CABCORD0111 da Dacota, cordão Flex torcido 300 V da Nambei, Cordão flexível torcido da Megatron ou equivalente</t>
  </si>
  <si>
    <t>P.10.000.092781</t>
  </si>
  <si>
    <t>Cabo telefônico CCE-APL, com 4 pares de 0,50mm, em cobre nu, isolação em polietileno ou polipropileno, capa externa tipo APL, de acordo com especificação TELEBRÁS; ref. GP Cabos ou equivalente</t>
  </si>
  <si>
    <t>P.10.000.092950</t>
  </si>
  <si>
    <t>Cabo telefônico CTP-APL, com 50 pares de 0,65mm, em cobre nu, isolação em polietileno ou polipropileno, capa externa tipo APL, de acordo com especificação TELEBRÁS; ref. Furukawa, Pirelli ou equivalente</t>
  </si>
  <si>
    <t>P.11.000.032005</t>
  </si>
  <si>
    <t>Filtro de areia com vazão de 16,9 m³/h e carga de areia filtrante; ref. DFR-30 da Dancor ou equivalente</t>
  </si>
  <si>
    <t>P.11.000.032311</t>
  </si>
  <si>
    <t>Bomba de remoção de condensados para condicionadores de ar, tipo Split, janela ou Hi Wall até 24.000 BTs</t>
  </si>
  <si>
    <t>P.11.000.042428</t>
  </si>
  <si>
    <t>Motor-bomba centrífuga, potencia 5cv, Hman= 24 a 33 mca, Q= 41,6 a 35,2 m³/h, ref. 5DM 1 1/2T da Jacuzzi ou equivalente</t>
  </si>
  <si>
    <t>P.11.000.047516</t>
  </si>
  <si>
    <t>Gerador a diesel 250/228 kVA, variação de + ou - 5%, 380/220 V ou 220/127 V, completo; ref. C200 D6 da Cummins ou equivalente</t>
  </si>
  <si>
    <t>P.11.000.047517</t>
  </si>
  <si>
    <t>Gerador a diesel 350/320 kVA, variação de + ou - 10%, 380/220 V ou 220/127 V, completo; ref. C300 D6 da Cummins ou equivalente</t>
  </si>
  <si>
    <t>P.11.000.047518</t>
  </si>
  <si>
    <t>Gerador a diesel 88/80 kVA, variação de + ou - 10%, 380/220 V ou 220/127 V, completo; ref. P70 da Nilmariz ou equivalente</t>
  </si>
  <si>
    <t>P.11.000.047519</t>
  </si>
  <si>
    <t>Gerador a diesel 165/150 kVA, variação de + ou - 5%, 380/220 V ou 220/127 V, completo; ref. GEP165 da Sotreq ou equivalente</t>
  </si>
  <si>
    <t>P.11.000.047522</t>
  </si>
  <si>
    <t>Gerador a diesel 180/168 kVA, variação de + ou - 5%, 380/220 V ou 220/127 V, completo; ref. MX180MWAB da Maxitrust ou equivalente</t>
  </si>
  <si>
    <t>P.11.000.047582</t>
  </si>
  <si>
    <t>Gerador a diesel 563/513 kVA, variação de + ou - 10%, 380/220 V ou 220/127 V, completo; ref. MX550SWAB da Maxitrust ou equivalente</t>
  </si>
  <si>
    <t>P.11.000.047594</t>
  </si>
  <si>
    <t>Gerador a diesel carenado 460/434 kVA, variação de + ou - 10%, 380/220 V ou 220/127 V, 85dB a 1,5m, completo; ref. MX460SWSL da Maxitrust ou equivalente</t>
  </si>
  <si>
    <t>P.11.000.047601</t>
  </si>
  <si>
    <t>Gerador a diesel 460/434 kVA, variação de + ou - 10%, 380/220 V ou 220/127 V, completo; ref. MX460SWAB da Maxitrust ou equivalente</t>
  </si>
  <si>
    <t>P.11.000.066172</t>
  </si>
  <si>
    <t>Conjunto motor-bomba (centrífuga), monoestágio, potência 40cv, trifásico, Hman= 45 a 75 MCA, Q= 120 a 75 m³/h , referência RL-26B da empresa THEBE ou equivalente</t>
  </si>
  <si>
    <t>P.11.000.066201</t>
  </si>
  <si>
    <t>Conjunto motor-bomba (centrífuga), potência 7,5cv multiestágio, Hman= 30 a 80 mca, Q= 21,6 a 12,0 m³/h; ref. 75 MC3-T da Jacuzzi ou equivalente</t>
  </si>
  <si>
    <t>P.11.000.066202</t>
  </si>
  <si>
    <t>Conjunto motor-bomba (centrifuga), potência 5cv multiestágio, Hman= 25 a 50 mca, Q= 21,0 a 13,3 m³/h; ref. 5MC2-T Jacuzzi ou equivalente</t>
  </si>
  <si>
    <t>P.11.000.066526</t>
  </si>
  <si>
    <t>Motor-bomba centrífuga, potência 30cv, monoestágio, Hman= 20 a 50 mca, Q= 197 a 112 m³/h, ref. CY-16 da Darka ou equivalente</t>
  </si>
  <si>
    <t>P.11.000.066539</t>
  </si>
  <si>
    <t>Conjunto motor-bomba submersível vertical trifásica, para esgoto, Q= 40 m³/h, Hman= 40 mca, diâmetro de sólidos até 50mm, ref DS-122/4 da Darka ou equivalente</t>
  </si>
  <si>
    <t>P.11.000.066543</t>
  </si>
  <si>
    <t>Motor-bomba centrífuga, potência 15cv, ref.CX 13-15cv da Darka ou equivalente</t>
  </si>
  <si>
    <t>P.11.000.066544</t>
  </si>
  <si>
    <t>Motor-bomba centrífuga, ref. CD-6 Darka / 2DH 1 1/2T da Jacuzzi ou equivalente</t>
  </si>
  <si>
    <t>P.11.000.066545</t>
  </si>
  <si>
    <t>Motor-bomba centrífuga, potência 60cv, ref. Meganorm 50/250 da KSB ou equivalente</t>
  </si>
  <si>
    <t>P.11.000.066546</t>
  </si>
  <si>
    <t>Motor-bomba submersível, potência 4cv; ref. UNI-1000T da ABS ou equivalente</t>
  </si>
  <si>
    <t>P.11.000.066567</t>
  </si>
  <si>
    <t>Motor-bomba de 6´/20HP, Q= 20 a 34m³/h, Hm= 152 a 88mca</t>
  </si>
  <si>
    <t>P.11.000.066571</t>
  </si>
  <si>
    <t>Motor-bomba de 6´/12,5HP, Q= 20 a 34m³/h, Hm= 92,5 a 53mca</t>
  </si>
  <si>
    <t>P.11.000.066575</t>
  </si>
  <si>
    <t>Motor-bomba de 6´/6HP, Q= 10 a 20m³/h, Hm= 80 a 48mca</t>
  </si>
  <si>
    <t>P.11.000.066576</t>
  </si>
  <si>
    <t>Motor-bomba de 6´/8HP, Q= 10 a 20m³/h, Hm= 108 a 64,5mca</t>
  </si>
  <si>
    <t>P.11.000.066580</t>
  </si>
  <si>
    <t>Motor-bomba de 6´/20HP, Q= 10 a 20m³/h, Hm= 274 a 170mca</t>
  </si>
  <si>
    <t>P.11.000.066581</t>
  </si>
  <si>
    <t>Motor-bomba de 6´/8HP, Q= 20 a 34m³/h, Hm= 56,5 a 32mca</t>
  </si>
  <si>
    <t>P.11.000.066585</t>
  </si>
  <si>
    <t>Motor-bomba submersível, potência 1,5cv; ref. KSB KRT Drainer 1500T ou equivalente</t>
  </si>
  <si>
    <t>P.11.000.066587</t>
  </si>
  <si>
    <t>Motor-bomba submersível, potência 5cv; ref. KSB KRT F80-200/190/34XG ou equivalente</t>
  </si>
  <si>
    <t>P.11.000.066588</t>
  </si>
  <si>
    <t>Motor-bomba submersível, potência 10cv; ref. KSB/KRT K100-251/74XG ou equivalente</t>
  </si>
  <si>
    <t>P.11.000.066590</t>
  </si>
  <si>
    <t>Motor-bomba submersível para esgoto, potência 3cv, ref. 851T SBS/EG 1000-F SPV ou equivalente</t>
  </si>
  <si>
    <t>P.11.000.066602</t>
  </si>
  <si>
    <t>Conjunto motor-bomba (centrífuga), trifásico, 220/380V, potência 0,5cv - 60Hz, Hman= 10 a 20mca, Q= 7,5 a 1,5m³/h, ref. XD-2 da Grundfos, RD-2 da Rudc ou equivalente</t>
  </si>
  <si>
    <t>P.11.000.066622</t>
  </si>
  <si>
    <t>Conjunto motor-bomba (centrífuga), potência 0,5cv monoestágio, trifásica, Hman= 21 a 9 mca, Q= 2 a 8,3 m³/h; ref. nxdp2 da Mark Grundfos, Rudc ou equivalente</t>
  </si>
  <si>
    <t>P.11.000.066623</t>
  </si>
  <si>
    <t>Conjunto motor-bomba (centrífuga), potência 30cv monoestágio, trifásica, Hman= 70 a 94 mca, Q= 34,8 a 61,7 m³/h, ref. BC-23R-1 1/2´ da Scheneider ou equivalente</t>
  </si>
  <si>
    <t>P.11.000.066624</t>
  </si>
  <si>
    <t>Conjunto motor-bomba (centrífuga), potência 20cv monoestágio, trifásica, Hman= 62 a 90 mca, Q= 21,1 a 43,8 m³/h, ref. RL-20B da Thebe ou equivalente</t>
  </si>
  <si>
    <t>P.11.000.066625</t>
  </si>
  <si>
    <t>Conjunto motor-bomba (centrífuga) monoestágio rosqueada trifásica, motor de 1cv, 220/380 V, sucção e recalque de 1´, ref. NXDP4 da Mark Grundfos ou equivalente</t>
  </si>
  <si>
    <t>P.11.000.066626</t>
  </si>
  <si>
    <t>Conjunto motor-bomba (centrífuga), potência 1 cv multiestágio, trifásica, Hman= 70 a 115 mca, Q= 1,0 a 1,6 m³/h, ref. BT4-0510E12 da Schneider ou equivalente</t>
  </si>
  <si>
    <t>P.11.000.066627</t>
  </si>
  <si>
    <t>Conjunto motor-bomba (centrífuga), potência 1 cv multiestágio, trifásica, Hman= 15 a 30 mca, Q=6,5 a 4,2m³/h, ref. ME 1210 da Schneider ou equivalente</t>
  </si>
  <si>
    <t>P.11.000.090203</t>
  </si>
  <si>
    <t>Conjunto motor-bomba centrífuga, potência 20cv; ref. 20 GC2-T da Jacuzzi ou equivalente</t>
  </si>
  <si>
    <t>P.11.000.090211</t>
  </si>
  <si>
    <t>Conjunto motor-bomba centrífuga, monoestágio, potência 10cv, ref.10GB2-T da Jacuzzi ou equivalente</t>
  </si>
  <si>
    <t>P.11.000.090212</t>
  </si>
  <si>
    <t>Conjunto motor-bomba centrífuga, potência 1,5cv, ref.15MA2-T da Jacuzzi ou equivalente</t>
  </si>
  <si>
    <t>P.11.000.090215</t>
  </si>
  <si>
    <t>Conjunto motor-bomba centrífuga, potência 3cv, ref. 3MA3T da Jacuzzi ou equivalente</t>
  </si>
  <si>
    <t>P.11.000.090216</t>
  </si>
  <si>
    <t>Conjunto motor-bomba centrífuga, potência 5cv, ref. 5DM2-T Jacuzzi ou equivalente</t>
  </si>
  <si>
    <t>P.11.000.090217</t>
  </si>
  <si>
    <t>Conjunto motor-bomba submersível para esgoto, ref. ROB 400T-SI (SESI 10D) ABS ou equivalente</t>
  </si>
  <si>
    <t>P.11.000.090218</t>
  </si>
  <si>
    <t>Conjunto motor-bomba submersível para esgoto, ref. ROB 8OOT-SI (SJSI 20D) ABS ou equivalente</t>
  </si>
  <si>
    <t>P.11.000.092025</t>
  </si>
  <si>
    <t>Conjunto motor-bomba submersível, ref.UNI 300T-SI da ABS ou equivalente</t>
  </si>
  <si>
    <t>P.11.000.092026</t>
  </si>
  <si>
    <t>Conjunto motor-bomba submersível, ref.UNI 500T-SI da ABS ou equivalente</t>
  </si>
  <si>
    <t>P.11.000.092027</t>
  </si>
  <si>
    <t>Conjunto motor-bomba centrífuga, potência 3/4cv; ref. 7DH1-T da Jacuzzi ou equivalente</t>
  </si>
  <si>
    <t>P.11.000.092048</t>
  </si>
  <si>
    <t>Conjunto motor-bomba centrífuga, potência 3cv, ref. 3MB2T da Jacuzzi ou equivalente</t>
  </si>
  <si>
    <t>P.11.000.092213</t>
  </si>
  <si>
    <t>Gerador a diesel 55/50 kVA, variação de + ou - 10%, 380/220 V ou 220/127 V, completo; ref. 12W6I0 da Nilmariz ou equivalente</t>
  </si>
  <si>
    <t>P.12.000.034083</t>
  </si>
  <si>
    <t>Transformador abaixador, entrada 110/220 V, saída 24 V + 24 V, corrente secundário 6A; ref. TF 24/6 da Hayama, 24+24 6A da Líder, 00891 da Unitel, Trafo EL-6 da Fácil transformadores ou equivalente</t>
  </si>
  <si>
    <t>P.12.000.041001</t>
  </si>
  <si>
    <t>Transformador de potência trifásico de 225kVA classe 15kV, a óleo</t>
  </si>
  <si>
    <t>P.12.000.041005</t>
  </si>
  <si>
    <t>Transformador de potência monofásico de 1000VA classe 15kV, a seco com fusíveis</t>
  </si>
  <si>
    <t>P.12.000.041008</t>
  </si>
  <si>
    <t>Transformador de potência monofásico de 2000VA classe 15kV, a seco com fusíveis</t>
  </si>
  <si>
    <t>P.12.000.041010</t>
  </si>
  <si>
    <t>Transformador de potência trifásico de 500 kVA, classe 15 kV, a seco</t>
  </si>
  <si>
    <t>P.12.000.041011</t>
  </si>
  <si>
    <t>Transformador de potência monofásico de 500VA classe 15kV, a seco, sem fusíveis</t>
  </si>
  <si>
    <t>P.12.000.041012</t>
  </si>
  <si>
    <t>Transformador de corrente 800-5 A janela; ref. DP88-800/5 da Sibratec, MES-100 da JNG, RH-90 da Renz, METSECT5DA080 da Schneider ou equivalente</t>
  </si>
  <si>
    <t>P.12.000.041015</t>
  </si>
  <si>
    <t>Transformador de potência trifásico de 150kVA classe 15, a óleo</t>
  </si>
  <si>
    <t>P.12.000.041016</t>
  </si>
  <si>
    <t>Transformador de corrente 200-5A até 600-5A janela; ref. RH-78 da Renz, MES-60 da JNG ou equivalente</t>
  </si>
  <si>
    <t>P.12.000.041017</t>
  </si>
  <si>
    <t>Transformador de corrente 1000-5A até 1500-5A janela; ref. RH-90 da Renz, SN157-0003554 da Soltran, 4NC5232-2FE21 da Siemens ou equivalente</t>
  </si>
  <si>
    <t>P.12.000.041021</t>
  </si>
  <si>
    <t>Transformador de potência trifásico de 75kVA classe 15kV, a óleo</t>
  </si>
  <si>
    <t>P.12.000.041024</t>
  </si>
  <si>
    <t>Transformador de comando de 200 VA, tensão primária 440/380V e tensão secundária 220/127V; ref. 4AM70180AB420EB0 da Siemens ou equivalente</t>
  </si>
  <si>
    <t>P.12.000.041025</t>
  </si>
  <si>
    <t>Transformador de potência trifásico de 300kVA classe 15kV, a óleo</t>
  </si>
  <si>
    <t>P.12.000.041026</t>
  </si>
  <si>
    <t>Transformador de potência trifásico de 112,5kVA classe 15kV, a óleo</t>
  </si>
  <si>
    <t>P.12.000.041035</t>
  </si>
  <si>
    <t>Transformador de corrente 50-5A até 150-5 A janela; ref. ST-30, ST-42 da Sassi, METSECT5CC015 da Schneider, RH-78 da Renz ou equivalente</t>
  </si>
  <si>
    <t>P.12.000.041038</t>
  </si>
  <si>
    <t>Transformador de potência trifásico de 500kVA, a seco com cabine</t>
  </si>
  <si>
    <t>P.12.000.041039</t>
  </si>
  <si>
    <t>Transformador de potência trifásico de 30 kVA, classe 1,2KV, impregnado em resina epoxi, a seco com cabine</t>
  </si>
  <si>
    <t>P.12.000.041046</t>
  </si>
  <si>
    <t>Transformador de potência trifásico de 750kVA, classe 15kV, a óleo</t>
  </si>
  <si>
    <t>P.12.000.041063</t>
  </si>
  <si>
    <t>Transformador de potência trifásico de 750 kVA, classe 15 kV, IP33, 220V/127V, a seco</t>
  </si>
  <si>
    <t>P.12.000.041064</t>
  </si>
  <si>
    <t>Transformador de potência trifásico de 300 kVA, classe 15 kV, a seco</t>
  </si>
  <si>
    <t>P.12.000.041068</t>
  </si>
  <si>
    <t>Transformador de potência trifásico de 45 kVA, classe 15 kV, a seco</t>
  </si>
  <si>
    <t>P.12.000.041072</t>
  </si>
  <si>
    <t>Transformador de potência trifásico de 500 kVA, classe 15kV-1,2kV, a óleo mineral, tipo pedestal (pad-mouted), (+6 TDC+6 Plug); referência comercial Contrafo ou equivalente</t>
  </si>
  <si>
    <t>P.12.000.041080</t>
  </si>
  <si>
    <t>Transformador trifásico a seco de 112,5 kVA, encapsulado em resina epóxi sob vácuo - 380/220V ou 220/127V</t>
  </si>
  <si>
    <t>P.12.000.041081</t>
  </si>
  <si>
    <t>Transformador trifásico a seco de 150 kVA/15kV, encapsulado resina epóxi sob vácuo, 220/127V-60Hz, tensão prim.13,8/13,2/12,6kV, lig. seg. estrela com neutro</t>
  </si>
  <si>
    <t>P.12.000.041612</t>
  </si>
  <si>
    <t>Transformador de potência trifásico de 500 kVA, classe 15 kV, a óleo</t>
  </si>
  <si>
    <t>P.12.000.044670</t>
  </si>
  <si>
    <t>Bobina mínima para disjuntor óleo</t>
  </si>
  <si>
    <t>P.12.000.049753</t>
  </si>
  <si>
    <t>Supressor de surto monofásico, In 4 a 11 kA, Imax. de surto de 12 até 15 kA, ref. 722.B.010.127 / 220 fabricação Clamper, DPS15275 fabricação Steck ou equivalente</t>
  </si>
  <si>
    <t>P.12.000.049754</t>
  </si>
  <si>
    <t>Supressor de surto monofásico, In 20 KA, Imax. de surto de 50 até 80 KA; ref. Spw275-60 da Weg, VCl-Slim 60KA da Clamper, LK385 da Lukma ou equivalente</t>
  </si>
  <si>
    <t>P.12.000.049760</t>
  </si>
  <si>
    <t>Tapete de borracha isolante elétrico de 1000x1000mm e espessura mínima de 4 mm na cor preto ou cinza, classe IV, para isolamento de tensão até 40 kV - com laudo</t>
  </si>
  <si>
    <t>P.12.000.049762</t>
  </si>
  <si>
    <t>Dispositivo de proteção contra surto, classe 1, suportabilidade &lt;= 4 kV, 1 polo; F+N, F+T ou F/PEN, 240V/415V, TN-C, TN-S, TT e IT, curva de ensaio: 10/350µs; Iimp= 60 kA; ref. 6012 da Clamper, 810399SG da Embrastec ou equivalente</t>
  </si>
  <si>
    <t>P.12.000.049763</t>
  </si>
  <si>
    <t>Dispositivo de proteção contra surto, classe 1, tipo cartuchos (plug in), 4 polos, 3F+N, 240V/415V, curva de ensaio 10/350µs, Iimp: 75 kA (25 kA por fase); ref. 5SD7 414-1 da Siemens ou equivalente</t>
  </si>
  <si>
    <t>P.12.000.049764</t>
  </si>
  <si>
    <t>Dispositivo de proteção contra surto, classe 3, suportabilidade &lt;= 1,5 kV, 1 polo; F+N / F+F, 230V/264V; TN-S, curva de ensaio: 8/20µs, Imax: 3 kA; ref. 5SD7 432-1 da Siemens ou equivalente</t>
  </si>
  <si>
    <t>P.12.000.049765</t>
  </si>
  <si>
    <t>Dispositivo de proteção contra surto, classe 2, tipo cartuchos substituíveis (plug in), nível de proteção menor que 2,5 kV, 4 polos; 3F+N, 240V/415V, configuração de aterramento: TN-S, curva de ensaio: 8/20µs, In/Imax: 20kA/40kA; ref. 5SD7 464-1 da Sieme</t>
  </si>
  <si>
    <t>P.12.000.090126</t>
  </si>
  <si>
    <t>Capacitor de potência trifásico de 10kVAr, para 220V, frequência de 60Hz, com suporte de fixação</t>
  </si>
  <si>
    <t>P.12.000.092019</t>
  </si>
  <si>
    <t>Transformador de potência trifásico de 1000kVA classe 15kV, a seco com cabine</t>
  </si>
  <si>
    <t>P.12.000.092146</t>
  </si>
  <si>
    <t>Transformador de potência trifásico de 5 kVA a seco, encapsulado a vácuo em resina epóxi autoextinguível, com cabine em chapa de aço grau de proteção IP-23, uso abrigado, 380/220V ou 220/127V, frequência 60Hz, ref. SP Trafo, MVA ou equivalente</t>
  </si>
  <si>
    <t>P.12.000.092147</t>
  </si>
  <si>
    <t>Transformador de potência trifásico de 7,5 kVA a seco, encapsulado a vácuo em resina epóxi autoextinguível, com cabine em chapa de aço grau de proteção IP-23, uso abrigado, 380/220V ou 220/127V, frequência 60Hz, ref. SP Trafo, MVA ou equivalente</t>
  </si>
  <si>
    <t>P.13.000.030521</t>
  </si>
  <si>
    <t>Calha de aço com 4 tomadas 2P+T 250 V, com cabo até 2,5 mm tipo filtro de linha</t>
  </si>
  <si>
    <t>P.13.000.030526</t>
  </si>
  <si>
    <t>Régua com 8 tomadas 2P+T 250 V, com cabo tipo filtro de linha</t>
  </si>
  <si>
    <t>P.13.000.030527</t>
  </si>
  <si>
    <t>Régua com 12 tomadas 2P+T 250 V, com cabo tipo filtro de linha</t>
  </si>
  <si>
    <t>P.13.000.036121</t>
  </si>
  <si>
    <t>Suporte e variador de luminosidade rotativo até 1000W 127/220V, com placa, na cor branca ou marfim, ref. Linha Siena da Alumbra</t>
  </si>
  <si>
    <t>P.13.000.042203</t>
  </si>
  <si>
    <t>Tomada para telefone 4P padrão Telebras, com placa</t>
  </si>
  <si>
    <t>P.13.000.042284</t>
  </si>
  <si>
    <t>Botão de comando duplo sem sinalização</t>
  </si>
  <si>
    <t>P.13.000.042285</t>
  </si>
  <si>
    <t>Placa com ou sem furo, em poliestireno de 4´x 2´, ref. modelo Silentoque da Pial ou equivalente</t>
  </si>
  <si>
    <t>P.13.000.042286</t>
  </si>
  <si>
    <t>Placa de 4´x 4´</t>
  </si>
  <si>
    <t>P.13.000.042289</t>
  </si>
  <si>
    <t>Botoeira comando liga-desliga sem sinalizador, ref. 3SB06 01-7BG Siemens ou equivalente</t>
  </si>
  <si>
    <t>P.13.000.042290</t>
  </si>
  <si>
    <t>Placa suporte (tampa) 4´x 2´ para áreas úmidas, grau de proteção IP55; ref. Schneider Electric, Scame ou equivalente</t>
  </si>
  <si>
    <t>P.13.000.042351</t>
  </si>
  <si>
    <t>Tomada para TV, tipo pino Jack, com placa, ref. linha Trii da Tramontina, Simon, Pial Legrand, ou equivalente</t>
  </si>
  <si>
    <t>P.13.000.042354</t>
  </si>
  <si>
    <t>Cigarra de embutir 50/60HZ até 127V, ref. PIAL 1140</t>
  </si>
  <si>
    <t>P.13.000.042461</t>
  </si>
  <si>
    <t>Botoeira tipo cogumelo (bloco de contato+flange+frontal), com retenção, trava, gira para soltar (1NF), para quadro/painel; ref. CEW-Begm-0100000 da Weg, Lay5-BS54 da JNG, Metaltex, Margirius ou equivalente</t>
  </si>
  <si>
    <t>P.13.000.042470</t>
  </si>
  <si>
    <t>Botoeira convencional para pedestre, ref. comercial Contransin, Portal sinalização ou equivalente</t>
  </si>
  <si>
    <t>P.13.000.042471</t>
  </si>
  <si>
    <t>Botoeira sonora para deficientes visuais, padrão Contran. Res. 704-2017, ref. comercial Contransin, Interativa soluções ou equivalente</t>
  </si>
  <si>
    <t>P.13.000.042540</t>
  </si>
  <si>
    <t>Tomada blindada VHF/UHF, CATV e FM, (divisor de sinais), frequência 5Mhz a 1 GHz, ref. WT/275 TV/FM da Wadt, Force Line, Conecte, Multi, TMS ou equivalente</t>
  </si>
  <si>
    <t>P.13.000.045001</t>
  </si>
  <si>
    <t>Caixa de passagem em chapa 18, com tampa parafusada, 10 x 10 x 8 cm</t>
  </si>
  <si>
    <t>P.13.000.045002</t>
  </si>
  <si>
    <t>Caixa de passagem em chapa 18, com tampa parafusada, 15 x 15 x 8 cm</t>
  </si>
  <si>
    <t>P.13.000.045003</t>
  </si>
  <si>
    <t>Caixa de passagem em chapa 18, com tampa parafusada, 20 x 20 x 10 cm</t>
  </si>
  <si>
    <t>P.13.000.045005</t>
  </si>
  <si>
    <t>Caixa de passagem em chapa 18, com tampa parafusada, 30 x 30 x 12 cm</t>
  </si>
  <si>
    <t>P.13.000.045006</t>
  </si>
  <si>
    <t>Caixa em PVC de 4´ x 2´</t>
  </si>
  <si>
    <t>P.13.000.045007</t>
  </si>
  <si>
    <t>Caixa de passagem em chapa 18, com tampa parafusada, 40 x 40 x 15 cm</t>
  </si>
  <si>
    <t>P.13.000.045008</t>
  </si>
  <si>
    <t>Caixa em PVC de 4´ x 4´</t>
  </si>
  <si>
    <t>P.13.000.045009</t>
  </si>
  <si>
    <t>Caixa de passagem em chapa 18, com tampa parafusada, 50 x 50 x 15 cm</t>
  </si>
  <si>
    <t>P.13.000.045012</t>
  </si>
  <si>
    <t>Caixa de tomada pré-zincado a fogo/galvanizado e tampa basculante, 2 x (25 x 70 mm), ref. 145-01R da Mopa</t>
  </si>
  <si>
    <t>P.13.000.045013</t>
  </si>
  <si>
    <t>Caixa de tomada pré-zincado a fogo/galvanizado e tampa basculante, 3 x (25 x 70 mm), ref. 145-02R da Mopa</t>
  </si>
  <si>
    <t>P.13.000.045014</t>
  </si>
  <si>
    <t>Caixa de tomada pré-zincado a fogo/galvanizado e tampa basculante com rebaixo, 4 x (25 x 70 mm), ref. VL 4.38.4 da Valeman ou equivalente</t>
  </si>
  <si>
    <t>P.13.000.045021</t>
  </si>
  <si>
    <t>Caixa em PVC octogonal de 4´x 4´</t>
  </si>
  <si>
    <t>P.13.000.045028</t>
  </si>
  <si>
    <t>Tomada para telefone, tipo RJ11(2 fios); ref.09996 Pial</t>
  </si>
  <si>
    <t>P.13.000.045046</t>
  </si>
  <si>
    <t>Caixa de tomada 4" x 4" em alumínio para piso, com saída de 3/4" ou 1", ref. Tramontina, Stamplac, Olivo ou equivalente</t>
  </si>
  <si>
    <t>P.13.000.045047</t>
  </si>
  <si>
    <t>Anel de regulagem 4" x 4" em alumínio para tomada de piso, ref. Tramontina, Stamplac, Olivo ou equivalente</t>
  </si>
  <si>
    <t>P.13.000.045049</t>
  </si>
  <si>
    <t>Placa/espelho em latão escovado 4´ x 4´, para 02 tomadas 2P+T</t>
  </si>
  <si>
    <t>P.13.000.045050</t>
  </si>
  <si>
    <t>Placa/espelho em latão escovado 4´ x 4´, para 01 tomada 2P+T</t>
  </si>
  <si>
    <t>P.13.000.045064</t>
  </si>
  <si>
    <t>Caixa de passagem para condicionamento de ar tipo Split de 39 x 22 x 6 cm, com saída de dreno único na vertical, sem tampa, ref. CPP-00-5U, Poloar ou equivalente</t>
  </si>
  <si>
    <t>P.13.000.045135</t>
  </si>
  <si>
    <t>Caixa de ferro chapa 20, estampada, de 4´ x 2´</t>
  </si>
  <si>
    <t>P.13.000.045136</t>
  </si>
  <si>
    <t>Caixa de ferro chapa 20, estampada octogonal, de 3´ x 3´</t>
  </si>
  <si>
    <t>P.13.000.045137</t>
  </si>
  <si>
    <t>Caixa de ferro chapa 20, estampada, de 4´ x 4´</t>
  </si>
  <si>
    <t>P.13.000.045140</t>
  </si>
  <si>
    <t>Caixa de ferro chapa 20, estampada octogonal FM, de 4´ x 4´</t>
  </si>
  <si>
    <t>P.13.000.045501</t>
  </si>
  <si>
    <t>Interruptor com 1 tecla (simples), com placa</t>
  </si>
  <si>
    <t>P.13.000.045502</t>
  </si>
  <si>
    <t>Interruptor com 1 tecla (paralelo), com placa</t>
  </si>
  <si>
    <t>P.13.000.045503</t>
  </si>
  <si>
    <t>Interruptor bipolar tecla dupla (simples), com placa</t>
  </si>
  <si>
    <t>P.13.000.045504</t>
  </si>
  <si>
    <t>Interruptor com 1 tecla dupla paralela e placa, ref. mod. 2108 da Pial ou equivalente</t>
  </si>
  <si>
    <t>P.13.000.045506</t>
  </si>
  <si>
    <t>Interruptor com 2 teclas (simples), com placa</t>
  </si>
  <si>
    <t>P.13.000.045507</t>
  </si>
  <si>
    <t>Interruptor com 2 teclas (simples/paralelo), placa</t>
  </si>
  <si>
    <t>P.13.000.045509</t>
  </si>
  <si>
    <t>Interruptor com 2 teclas (paralelo), com placa</t>
  </si>
  <si>
    <t>P.13.000.045512</t>
  </si>
  <si>
    <t>Interruptor com 3 teclas (simples), com placa</t>
  </si>
  <si>
    <t>P.13.000.045513</t>
  </si>
  <si>
    <t>Interruptor 3 teclas (2 simples / 1 paralelo), com placa</t>
  </si>
  <si>
    <t>P.13.000.045514</t>
  </si>
  <si>
    <t>Interruptor 3 teclas (1 simples / 2 paralelos), com placa</t>
  </si>
  <si>
    <t>P.13.000.045559</t>
  </si>
  <si>
    <t>Caixa para tomada de energia, RJ, sobressalente, interruptor, espelho para rodapé duplo, 2x30x40 / 2x40x40 / 2x30x60mm, ref. 3112PT Real Perfil ou equivalente</t>
  </si>
  <si>
    <t>P.13.000.045564</t>
  </si>
  <si>
    <t>Pulsador 2A-250V para minuteria (lâmpada gravada) com placa, ref. 1103 da Pial Legrand ou equivalente</t>
  </si>
  <si>
    <t>P.13.000.045566</t>
  </si>
  <si>
    <t>Chave de nível tipo boia pendular (pera), com contato micro switch 10A / 250Vca, com cabo em PVC ou neoprene até 15 metros, ref. LC-100 da Incontrol, série 140-PP-15 da Nivetec ou equivalente</t>
  </si>
  <si>
    <t>P.13.000.045570</t>
  </si>
  <si>
    <t>Tomada 2P+T, 16A de sobrepor, 380/440V, ref. SN-3009 IP 44 da Steck + plugue; ref. SN-3079 IP 44 da Steck</t>
  </si>
  <si>
    <t>P.13.000.045572</t>
  </si>
  <si>
    <t>Tomada 2P+T, 10A - 250V, completa; ref. 054343 da Pial Legrand ou equivalente</t>
  </si>
  <si>
    <t>P.13.000.045573</t>
  </si>
  <si>
    <t>Tomada 2P+T, 20A - 250V, completa; ref. 054344 da Pial Legrand ou equivalente</t>
  </si>
  <si>
    <t>P.13.000.045574</t>
  </si>
  <si>
    <t>Conjunto 02 tomadas 2P+T 10A, completa; ref. 054345 da Pial Legrand ou equivalente</t>
  </si>
  <si>
    <t>P.13.000.045575</t>
  </si>
  <si>
    <t>Conjunto 01 interruptor simples e 01 tomada 2P+T 10A, completa - ref. 054346 da Pial Legrand ou equivalente</t>
  </si>
  <si>
    <t>P.13.000.045576</t>
  </si>
  <si>
    <t>Conjunto 02 interruptores simples e 01 tomada 2P+T 10A, completa - ref. 054348 da Pial Legrand ou equivalente</t>
  </si>
  <si>
    <t>P.13.000.045614</t>
  </si>
  <si>
    <t>Tomada industrial 3P+T, de 32A para 220/240V, com carcaça, prensa cabos, aliviador de tensão e tampa trava; ref. S-4209 Steck ou equivalente</t>
  </si>
  <si>
    <t>P.13.000.050036</t>
  </si>
  <si>
    <t>Conector RJ-45, fêmea, categoria 6, ref. 50491 fabricação Policom, 6150 47 Pial Plus fabricação Legrand, ou equivalente</t>
  </si>
  <si>
    <t>P.13.000.062809</t>
  </si>
  <si>
    <t>Tomada de energia quadrada com rabicho, cor preta ou vermelha de 10 A, 250V, ref. VL 4.50.5.12/2PQ ou 4.50.5.12/2VQ da Valemam ou equivalente</t>
  </si>
  <si>
    <t>P.13.000.062816</t>
  </si>
  <si>
    <t>Poste condutor metálico com pintura eletrostática, para distribuição com suporte para tomadas elétrica e RJ, altura de 3 m; ref. MAX PC.3000 da Maxtil, LF1300 da Lifer, VL 8.01 da Valeman, ME 8.01 da Hoffman ou equivalente</t>
  </si>
  <si>
    <t>P.13.000.067507</t>
  </si>
  <si>
    <t>Plugue 2P+T de 10A 250V, ref. 615801 / 615811 / 615821 da Pial ou equivalente</t>
  </si>
  <si>
    <t>P.13.000.067508</t>
  </si>
  <si>
    <t>Plugue prolongador 2P+T 10 A 250 V, NBR 14136, ref. 615804 / 615814 / 615824 da Pial ou equivalente</t>
  </si>
  <si>
    <t>P.13.000.090396</t>
  </si>
  <si>
    <t>Botão sinalizador frontal, ref.3SB30 da Siemens ou equivalente</t>
  </si>
  <si>
    <t>P.13.000.091223</t>
  </si>
  <si>
    <t>Módulo de tomada universal 2P+T de 10A - 250V, sistema X, para canaleta/perfilado, com encaixe rápido e tampa; ref. Tramontina, Fame, Pial Legrand ou equivalente</t>
  </si>
  <si>
    <t>P.13.000.091231</t>
  </si>
  <si>
    <t>Tomada industrial 3P+T de 63A, para 220/240V, ref. S-4549 fabricação Steck ou equivalente</t>
  </si>
  <si>
    <t>P.14.000.046003</t>
  </si>
  <si>
    <t>Lâmpada halógena Palito, base R7s bilateral 300W 110/220V, compr. 118mm; ref. 91750/91436 QuartzLine GE, ref. Haloline 64703/64701 Osram</t>
  </si>
  <si>
    <t>P.14.000.046507</t>
  </si>
  <si>
    <t>Lâmpada fluorescente tubular comum 16W, base bipino, bilateral; ref. TLDRS16W-CO-25 da Philips ou equivalente</t>
  </si>
  <si>
    <t>P.14.000.046508</t>
  </si>
  <si>
    <t>Lâmpada fluorescente compacta sem reator integrado, base G24d-2 18W-2U duplo; ref. D18W/21-827 da Duluz, 840 da Osram, PL-C/2P18W/827 ou 840 da Philips ou equivalente</t>
  </si>
  <si>
    <t>P.14.000.046510</t>
  </si>
  <si>
    <t>Lâmpada fluorescente tubular comum 20W, base Bipino bilateral; ref. L20 LDE Osram, TLTRS20W-ELD-25 Philips ou equivalente</t>
  </si>
  <si>
    <t>P.14.000.046511</t>
  </si>
  <si>
    <t>Lâmpada fluorescente tubular comum 40W, base Bipino bilateral; ref. Universal 85858 GE, L40LDE Osram, TLTRS40W-ELD-25 Philips ou equivalente</t>
  </si>
  <si>
    <t>P.14.000.046512</t>
  </si>
  <si>
    <t>Lâmpada fluorescente tubular comum 15W, base bipino, Bilateral; ref. Convencional 29534 GE, L15-LD Osram, TLD15W-ELD-25 Philips ou equivalente</t>
  </si>
  <si>
    <t>P.14.000.046514</t>
  </si>
  <si>
    <t>Lâmpada fluorescente compacta longa sem reator interado, base 2G11 36W-1U-longa, simples; ref. L36W/21 da Dulux, 830 ou 31/840 da Osram ou equivalente</t>
  </si>
  <si>
    <t>P.14.000.046518</t>
  </si>
  <si>
    <t>Lâmpada de vapor metálico tubular base G12 de 70W; referência comercial CDM-T 70 da Philips ou equivalente</t>
  </si>
  <si>
    <t>P.14.000.046519</t>
  </si>
  <si>
    <t>Lâmpada vapor metálico tubular base G12 de 150W; ref. HCI-T 150 da Osram, CDM-T 150 da Philips ou equivalente</t>
  </si>
  <si>
    <t>P.14.000.046522</t>
  </si>
  <si>
    <t>Lâmpada fluorescente compacta eletrônica, reator integrado, base E-27, 25W-3U, triplo 110/220V; referência comercial G35097 ou G38026 da Ozli do Brasil ou equivalente</t>
  </si>
  <si>
    <t>P.14.000.046524</t>
  </si>
  <si>
    <t>Lâmpada incandescente halógena refletora PAR20, base E27 de 50W - 220V; ref. Halopar 20 64832 Osram ou equivalente</t>
  </si>
  <si>
    <t>P.14.000.046535</t>
  </si>
  <si>
    <t>Lâmpada halógena com refletor dicroico de 50 W 12 V, ref. Decostar 51 Titan 60° GU5.3 da Osram ou equivalente</t>
  </si>
  <si>
    <t>P.14.000.046540</t>
  </si>
  <si>
    <t>Lâmpada fluorescente tubular, base bipino bilateral de 28 W, ref. T5 HE Lumilux, 28W/840 da Osram, TL5 Essential 28W/8401SL Philips, ou equivalente</t>
  </si>
  <si>
    <t>P.14.000.046547</t>
  </si>
  <si>
    <t>Lâmpada fluorescente tubular com camada trifósforo, base bipino bilateral, de 32 W; ref. TLDRS32W-S84 da Philips ou equivalente</t>
  </si>
  <si>
    <t>P.14.000.046604</t>
  </si>
  <si>
    <t>Lâmpada LED tubular HO-T8, base G13, 36 a 40W, 3400 a 4000 Lm, cor 4000 a 6500K, vida útil mínimo 25.000 horas; referência comercial T8-LED-G13-40-150-65-3C da Glight ou equivalente</t>
  </si>
  <si>
    <t>P.14.000.046614</t>
  </si>
  <si>
    <t>Lâmpada LED 13,5W, base E-27, cor branca quente ou fria, bivolt, temperatura 3.000K ou 6500K, fluxo luminoso mínimo de 1400lm</t>
  </si>
  <si>
    <t>P.14.000.046621</t>
  </si>
  <si>
    <t>Lâmpada fluorescente compacta sem reator integrado, base G24q-3 26W-2U duplo, ref. Dulux D/E 26W/827 ou 840 da Osram ou equivalente</t>
  </si>
  <si>
    <t>P.14.000.046622</t>
  </si>
  <si>
    <t>Lâmpada LED tubular T8, base G13 de 9 a 10W, 900 até 1050 Im, cor 4000 a 6500K, vida útil mínimo 25.000 horas, garantia mínima de 3 anos pelo fabricante, ref. Essential LEDtube 600mm 9W da Philips, Tubo LED T8 10W/4000 600 mm da Osram ou equivalente</t>
  </si>
  <si>
    <t>P.14.000.046623</t>
  </si>
  <si>
    <t>Lâmpada LED tubular T8, base G13 - 18 a 20W, 1850 até 2000 lm, cor 4000 a 6500K, vida útil mín. 25.000 horas; ref. Essential LEDtube 1200mm 18W 840/865 Philips, Tubo LED T8 - 20W/4000/5000/6500 1200mm da Osram ou equivalente</t>
  </si>
  <si>
    <t>P.14.000.090586</t>
  </si>
  <si>
    <t>Lâmpada fluorescente tubular comum 32W, base Bipino bilateral; ref.12028 GE, F032/CW-640 Osram, TLDRS32W-CO25 Philips ou equivalente</t>
  </si>
  <si>
    <t>P.14.000.091202</t>
  </si>
  <si>
    <t>Lâmpada fluorescente compacta sem reator integrado,base G-23 9W-1U simples, ref. BIAXS9W da GE, Dulux, S9W/41 da Osram ou equivalente</t>
  </si>
  <si>
    <t>P.14.000.091203</t>
  </si>
  <si>
    <t>Lâmpada fluorescente compacta sem reator integrado, base G-24D-3 26W-2U duplo; ref. D26 W / 41-827 da Dulux, 840 da Osram, PL-C / 2 P26 W / 827 ou 840 da Philips ou equivalente</t>
  </si>
  <si>
    <t>P.14.000.092180</t>
  </si>
  <si>
    <t>Lâmpada fluorescente compacta eletrônica, reator integrado, base E27, 15W 3U triplo 110/220V; ref. Triple BIAX eletrônica GE, Dulux Energy Saver Osram, G28101-110W ou G28831-220W da Ozli do Brasil ou equivalente</t>
  </si>
  <si>
    <t>P.14.000.092181</t>
  </si>
  <si>
    <t>Lâmpada fluorescente compacta eletrônica com reator integrado, base E27; 20W-3U triplo 110/220V; ref. SKU FK da Taschibra, 04030 da Ourolux, Elgin ou equivalente</t>
  </si>
  <si>
    <t>P.14.000.092182</t>
  </si>
  <si>
    <t>Lâmpada fluorescente compacta eletrônica, reator integrado, base E27; 23W-3U, 110/220V; ref. Universal da Philips ou equivalente</t>
  </si>
  <si>
    <t>P.15.000.031401</t>
  </si>
  <si>
    <t>Luminária LED embutir tipo balizador 3W, bivolt, para caixa de 4x2, pintura epóxi branco/preto, corpo alumínio injetado, difusor translúcido, 2700K a 3000K; ref. St1314 da Starlumen, BALI42 da Ames ou equivalente</t>
  </si>
  <si>
    <t>P.15.000.031407</t>
  </si>
  <si>
    <t>Luminária blindada tipo arandela, com suporte articulado, globo em vidro liso incolor e grade de proteção, para lâmpada LED; ref. Tramontina ou equivalente</t>
  </si>
  <si>
    <t>P.15.000.031434</t>
  </si>
  <si>
    <t>Luminária LED redonda de sobrepor, potência de 17 a 19W, fluxo luminoso de 1900 a 2000 lm, temperatura cor 4000K, com difusor recuado translucido, ref. AL 0350 da Ajalumi, ARM99-83 C da ARM, EF72-S2000840 da Lumicenter, PL 644/LED20W TL da Prolumi ou equ</t>
  </si>
  <si>
    <t>P.15.000.031435</t>
  </si>
  <si>
    <t>Projetor LED, potência 30W, IP65, 6500K, bivolt; ref. RSPM-30WBF da Iluminim; RSPM-30WBF, 438718 da Brilia ou equivalente</t>
  </si>
  <si>
    <t>P.15.000.031437</t>
  </si>
  <si>
    <t>Projetor LED verde retangular, foco orientável, fixação em parede ou piso, bivolt, a prova d´água IP65, ângulo de abertura 120°, fluxo luminoso 400 lm, potência de 7,5 W; ref. Ecoforce ou equivalente</t>
  </si>
  <si>
    <t>P.15.000.034006</t>
  </si>
  <si>
    <t>Luminária hermética sobrepor para lâmpada LED ou Fluorescente de 2x28W/32W/54W, bivolt, corpo em ABS e difusor em policarbonato, IP65; ref. Osram, Philips, BLight, B.Bauer ou equivalente</t>
  </si>
  <si>
    <t>P.15.000.034084</t>
  </si>
  <si>
    <t>Luminária quadrada de sobrepor, difusor translucido, para 4 lâmpadas fluorescentes tubulares 14/16/18W, ref. FSA-36 da Lumalux, L40S416B da AMES, 750416 LC da ARM, PL 289/42 TL da Prolumi, CHT10-S416ACL da Lumicenter, AL 7760 da Ajalumi ou equivalente</t>
  </si>
  <si>
    <t>P.15.000.034101</t>
  </si>
  <si>
    <t>Luminária industrial pendente tipo calha aberta instalação em perfilado com gancho I-45 para 1/2 lâmpadas fluorescentes 14W, ref. CR216RF da AMES, 681214 BC da ARM, FAN04-S214 da Lumicenter, PL 204/214 da Prolumi ou equivalente</t>
  </si>
  <si>
    <t>P.15.000.034102</t>
  </si>
  <si>
    <t>Luminária industrial pendente tipo calha aberta instalação em perfilado com gancho I-45 para 1 ou 2 lâmpadas fluorescentes 28/54W, ref. CR232RF da AMES, 681228 BC  da ARM, FAN04-S228 da Lumicenter, PL 204/228 da Prolumi ou equivalente</t>
  </si>
  <si>
    <t>P.15.000.034104</t>
  </si>
  <si>
    <t>Luminária retangular de sobrepor tipo calha aberta com refletor e aletas parabólicas para 2 lâmpadas fluorescentes 28/54W; ref. DBL 3391 2x28W da Light Tool, LS 503 da Intral, FAA06-S228 da Lumicenter, 720228BC da ARM ou equivalente</t>
  </si>
  <si>
    <t>P.15.000.034106</t>
  </si>
  <si>
    <t>Luminária retangular de embutir tipo calha aberta com refletor em alumínio de alto brilho para 2 lâmpadas fluorescentes 28/54W, ref. CE228RF da AMES, 130228 BC da ARM, FAN06-E228 da Lumicenter, PL 381/228 da Prolumi ou equivalente</t>
  </si>
  <si>
    <t>P.15.000.034109</t>
  </si>
  <si>
    <t>Luminária triangular de sobrepor tipo arandela para 1 lâmpada fluorescente compacta de 15/20/23W, ref. AI-03 da Lumalux, ART225 da AMES, ARM99-510 C da ARM, PL 727/126 da Prolumi, AL 2001 da Ajalumi ou equivalente</t>
  </si>
  <si>
    <t>P.15.000.034118</t>
  </si>
  <si>
    <t>Luminária LED retangular, sobrepor, de 38 a 41W, 3690 a 4800 lm, 220V, temper. cor 4000K, difusor translúcido, AL 0756 Ajalumi, SM-755/2LED LC ARM, FSA-72 Lumalux, PL PL 389/2LED19 ON TL Prolumi, LHT42-S4000840 Lumicenter ou equivalente</t>
  </si>
  <si>
    <t>P.15.000.034120</t>
  </si>
  <si>
    <t>Luminária LED redonda, embutir, 9 a 12W, fluxo luminoso 800 a 1060 lm, 220V, temperatura cor 4000K, difusor translúcido, ref.  AL 0185 da Ajalumi, ARM-702/1 LED da ARM, EF70-E0850840 da Lumicenter, PL 616/LED15W TL da Prolumi ou equivalente</t>
  </si>
  <si>
    <t>P.15.000.034123</t>
  </si>
  <si>
    <t>Luminária LED redonta de embutir tipo balizador, para piso, potência 6W, 300lm / 360 lm, temperatura de cor 2700K/3000K, bivolt; ref. comercial: LM615 da Luminatti, ESL6 da Ames ou equivalente</t>
  </si>
  <si>
    <t>P.15.000.034124</t>
  </si>
  <si>
    <t>Luminária para travessia de pedestres leds , com relés e braço articulado, ref. DI-955/01.034.CET25, relê MP-3263, braço DTVS-BA-TB-3212.1 da Repume ou equivalente</t>
  </si>
  <si>
    <t>P.15.000.034127</t>
  </si>
  <si>
    <t>Luminária LED retangular para poste, 14.160 a 17475 lm, IRC&gt;=70, temperatura cor 5000K/6000K, eficiência 118lm/W, IP&gt;=66, ref. FLED 120-SS06 da Fortlight, LEX01-S3M750 da Lumicenter, SL DURA-115 da Ledstar-Unicoba, GL216 da Glight ou equivalente</t>
  </si>
  <si>
    <t>P.15.000.034128</t>
  </si>
  <si>
    <t>Luminária LED retangular para parede/piso de 11.838 a 12.150lm, IRC&gt;=70, temperatura cor 5000/6000 K, IP&gt;=66, eficiência 135lm/W, potência 86W/120W; ref. FLED 100-RR25 da Fortlight, LEX11-S3M750 da Lumicenter, CLF-MP100 da Conexled ou equivalente</t>
  </si>
  <si>
    <t>P.15.000.034129</t>
  </si>
  <si>
    <t>Luminária LED retangular para poste, 6250lm a 6674lm, eficiência mín.113 lm/W, IRC&gt;=70, temperatura cor 5000/6500 K, IP&gt;=54, ref. CLU-M60 da Conexled, TK SL-50 da Ledstar, GL216 50 da Glight ou equivalente</t>
  </si>
  <si>
    <t>P.15.000.034131</t>
  </si>
  <si>
    <t>Luminária LED retangular para poste, eficiência minima 14.083 lm, eficiência min.135 lm/W, potência 104W; ref. CLP-A100U da Conexled ou equivalente</t>
  </si>
  <si>
    <t>P.15.000.034132</t>
  </si>
  <si>
    <t>Luminaria LED retangular em alumínio para poste, tipo pública, IP67, fluxo luminoso de 5000 a 5500lm, temperatura da cor 6000-6500K, potência 50W - bivolt</t>
  </si>
  <si>
    <t>P.15.000.034133</t>
  </si>
  <si>
    <t>Luminária retangular tipo arandela externa, (axlxp) 40x13x8cm, com difusor em polietileno ou vidro leitoso, com dois soquetes E27, diversas cores</t>
  </si>
  <si>
    <t>P.15.000.034134</t>
  </si>
  <si>
    <t>Luminária LED retangular para poste, eficiência minima 27.624 lm, eficiência min. 135 lm/W, potência 204W; ref. CLP-A200U da Conexled ou equivalente</t>
  </si>
  <si>
    <t>P.15.000.034200</t>
  </si>
  <si>
    <t>Luminária LED solar integrada para poste, com suporte para fixação; ref. linha Sahy CLS-UF80 da Conexled, Atlas All in One 80W da Fotovolt,  EIF-80W da Lightsolar ou equivalente</t>
  </si>
  <si>
    <t>P.15.000.045618</t>
  </si>
  <si>
    <t>Módulo tomada RJ-45 1 posto, referência Alumbra linha Belise ou equivalente</t>
  </si>
  <si>
    <t>P.15.000.046012</t>
  </si>
  <si>
    <t>Luminária quadrada de embutir tipo calha aberta com aletas planas para 2 lâmpadas fluorescentes compactas de 18/26W, ref. EDQ-46 da Lumalux, RE227AL da AMES, 1202E27 BC da ARM, PF90-E226 da Lumicenter, PL 688/226 da Prolumi ou equivalente</t>
  </si>
  <si>
    <t>P.15.000.046028</t>
  </si>
  <si>
    <t>Projetor retangular fechado, com alojamento para reator, para lâmpada vapor metálico ou de sódio de 150 a 400 W, ref. Tropico TPE3170 ou equivalente</t>
  </si>
  <si>
    <t>P.15.000.046030</t>
  </si>
  <si>
    <t>Braço em tubo de ferro galvanizado a fogo, de 1´ x 1,00m, para fixação de uma luminária externa; ref. Trópico ou equivalente</t>
  </si>
  <si>
    <t>P.15.000.046031</t>
  </si>
  <si>
    <t>Luminária redonda de embutir com difusor recuado para 1 ou 2 lâmpadas fluorescentes compactas de 15/18/20/23/26W; ref. EDR-45 da Lumalux, YEE410 da AMES, ARM99-ML539 C da ARM, PL 613/226 da Prolumi, AL 1761 da Ajalumi ou equivalente</t>
  </si>
  <si>
    <t>P.15.000.046046</t>
  </si>
  <si>
    <t>Projetor retangular fechado com aletas, para lâmpada vapor metálico 1000/2000 W, vapor sódio 1000 W; ref. EZ-440-I/2 da Naville ou equivalente</t>
  </si>
  <si>
    <t>P.15.000.046048</t>
  </si>
  <si>
    <t>Projetor retangular fechado para lâmpadas vapor metálico e vapor de sódio 250/400W</t>
  </si>
  <si>
    <t>P.15.000.046049</t>
  </si>
  <si>
    <t>Projetor cônico fechado, para lâmpadas v. metálico e v. sódio 250/400W, mista 250/500W, ref.TPE320/4 Tropico, DI-295 Repume ou equivalente</t>
  </si>
  <si>
    <t>P.15.000.046050</t>
  </si>
  <si>
    <t>Projetor LED modular de 150 a 200W, eficiência minima de 125 l/W, ref. CLF-MP200C da Conexled, HRS-200 da H2xtech, RFL180-B502-002 da LED ou equivalente</t>
  </si>
  <si>
    <t>P.15.000.046064</t>
  </si>
  <si>
    <t>Luminária retangular de sobrepor tipo calha aberta para 2 lâmpadas fluorescentes tubulares de 32W; ref. CF232RB da Ames, AL7951.2FT32 da Ajalumi ou equivalente</t>
  </si>
  <si>
    <t>P.15.000.046068</t>
  </si>
  <si>
    <t>Luminária retangular de sobrepor tipo calha aberta para 4 lâmpadas fluorescentes tubulares de 32W, ref. CN10-S432 da Lumicenter ou equivalente</t>
  </si>
  <si>
    <t>P.15.000.046071</t>
  </si>
  <si>
    <t>Luminária retangular de sobrepor tipo calha aberta com refletor em alumínio de alto brilho para 2 lâmpadas fluorescentes 32/36W, ref. CS232RF da AMES, CAN03-S232 da Lumicenter, PL 228/24 da Prolumi ou equivalente</t>
  </si>
  <si>
    <t>P.15.000.046093</t>
  </si>
  <si>
    <t>Luminária decorativa tipo poste balizador, com altura aproximada de 500mm a 600mm; ref. E210M da Ames Iluminação, 532 FM Lustres, ST222V da Starlumen, Ecoforce ou equivalente</t>
  </si>
  <si>
    <t>P.15.000.046106</t>
  </si>
  <si>
    <t>Luminária fechada retangular tipo pétala pequena, com alojamento para reator, ref. DP-2198-01, DP-2198-02 da Projeto ou equivalente</t>
  </si>
  <si>
    <t>P.15.000.046107</t>
  </si>
  <si>
    <t>Luminária fechada retangular tipo pétala grande, com alojamento para reator, ref. DP-2305-01 da Projeto</t>
  </si>
  <si>
    <t>P.15.000.046109</t>
  </si>
  <si>
    <t>Plafon de plástico e/ou PVC, para acabamento de ponto de luz, com soquete E-27, ref. PF1 ou PF2 da Wetzel</t>
  </si>
  <si>
    <t>P.15.000.046175</t>
  </si>
  <si>
    <t>Luminária quadrada de embutir tipo calha aberta refletor e aleta parabólicas em alumínio para 4 lâmpadas fluorescentes 14/16/18W, ref. CE416AL-N da AMES, 101416 BC da ARM, CAA1-E416 da Lumicenter, PL 375/42 da Prolumi ou equivalente</t>
  </si>
  <si>
    <t>P.15.000.046177</t>
  </si>
  <si>
    <t>Luminária de embutir redonda com foco orientável e acessórios antiofuscante, para 1 lâmpada dicroica de 50 W, base GZ-10; ref. linha face plana IL0073-GZ Interlight ou equivalente</t>
  </si>
  <si>
    <t>P.15.000.046347</t>
  </si>
  <si>
    <t>Luminária redonda de embutir com refletor em alumínio para 2 lâmpadas fluorescentes compactas duplas de 18/26W, ref. EDR-30 da Lumalux, YE410 da AMES, ARM99-702 C da ARM , PL 613/226 da Prolumi, AL 1501 da Ajalumi ou equivalente</t>
  </si>
  <si>
    <t>P.15.000.046348</t>
  </si>
  <si>
    <t>Luminária retangular de embutir assimétrica para 1 lâmpada fluorescente tubular de 14W, ref. FEA-62 da Lumalux, 136114 BC da ARM, FAN03-E114 da Lumicenter, PL 381/114 ASS da Prolumi ou equivalente</t>
  </si>
  <si>
    <t>P.15.000.046349</t>
  </si>
  <si>
    <t>Luminária redonda de sobrepor ou pendente com difusor para facho concentrado para 1 lâmpada vapor metálico elipsoidal de 250 / 400W; ref. LI2020C da AMES ou equivalente</t>
  </si>
  <si>
    <t>P.15.000.046351</t>
  </si>
  <si>
    <t>Luminária retangular de embutir tipo calha aberta com refletor assimétrico em alumínio para 2 lâmpadas fluorescentes 28/54W, ref. FEA-62 da Lumalux, 136228 BC da ARM, PL 381/228 ASS da Prolumi, FAN03-E228 da Lumicenter ou equivalente</t>
  </si>
  <si>
    <t>P.15.000.046568</t>
  </si>
  <si>
    <t>Luminária redonda de sobrepor com difusor em vidro temperado jateado para 1 ou 2 lâmpadas fluorescentes compactas de 18/26W; ref. PFD-03 da Lumalux, YE510G da AMES, ARM99-2018 C da ARM, AL 3001/G da Ajalumi ou equivalente</t>
  </si>
  <si>
    <t>P.15.000.046585</t>
  </si>
  <si>
    <t>Luminária industrial pendente refletor prismático sem alojamento para reator, lâmpadas sódio/metálico/mista 150/250/400W, ref. DI-850 e DI-855 da Repume</t>
  </si>
  <si>
    <t>P.15.000.049559</t>
  </si>
  <si>
    <t>Laço lateral duplo para cabo 4 15kV</t>
  </si>
  <si>
    <t>P.15.000.049560</t>
  </si>
  <si>
    <t>Laço pre-formado de topo para cabo CA 4 AWG</t>
  </si>
  <si>
    <t>P.15.000.090205</t>
  </si>
  <si>
    <t>Luminária LED quadrada, sobrepor, de 15 a 24W fluxo lum. 1363 a 1800 lm, 220V, temper. de cor 4000 K, difusor prismático transparente; ref. 400-24/1 LED da ARM, EF75-S2000840, difusor leitoso Lumicenter, PL 289/LED18W TL Prolumi ou equivalente</t>
  </si>
  <si>
    <t>P.15.000.090331</t>
  </si>
  <si>
    <t>Luminária blindada retangular embutir para lâmpadas vapor sódio 70W, PLE 18/26W; referência comercial Telbra EY 31-2 ou equivalente</t>
  </si>
  <si>
    <t>P.15.000.091173</t>
  </si>
  <si>
    <t>Luminária blindada oval de sobrepor em alumínio fundido ou arandela, para lâmpada fluorescente compacta</t>
  </si>
  <si>
    <t>P.15.000.091242</t>
  </si>
  <si>
    <t>Luminária blindada de sobrepor ou pendente para 1 lâmpada fluorescente 32/36/40 W, ref. HT 01S132 da Lumicenter ou equivalente</t>
  </si>
  <si>
    <t>P.15.000.091243</t>
  </si>
  <si>
    <t>Luminária blindada de sobrepor ou pendente para 2 lâmpadas fluorescentes 32/36/40 W, ref. HT01S232 da Lumicenter ou equivalente</t>
  </si>
  <si>
    <t>P.15.000.091298</t>
  </si>
  <si>
    <t>Luminária retangular de embutir tipo calha fechada com difusor plano em acrílico para 2 lâmpadas fluorescentes de 28/32/36/54W; ref. CE232DL-N da AMES, 152228 LC da ARM, FHT07-E228 da Lumicenter, PL 389/24 TL da Prolumi ou equivalente</t>
  </si>
  <si>
    <t>P.15.000.091336</t>
  </si>
  <si>
    <t>Luminária retangular de sobrepor tipo calha fechada difusor em acrílico translúcido p/2 lâmpadas fluorescentes 28/32/36/54W, ref. L40S232B AMES, 750228 LC da ARM, FHT05-S228 Lumicenter, PL 289/24 TL Prolumi, AL 7551.2FT28 Ajalumi ou equivalente</t>
  </si>
  <si>
    <t>P.15.000.092173</t>
  </si>
  <si>
    <t>Luminária pública fechada pétala pequena em alumínio fundido, refrator lente em vidro temperado, ref. DI-1031V da Repume, LX-17/3 da Lumel ou equivalente</t>
  </si>
  <si>
    <t>P.15.000.092174</t>
  </si>
  <si>
    <t>Suporte tubular de fixação em poste para 1 luminária tipo pétala; ref. TPC 105/1-0° da Trópico, DTS-1-60 da Repume, SUP-1 da AMES, RCA Lâmpadas, SB-1 Reto da Induspar ou equivalente</t>
  </si>
  <si>
    <t>P.15.000.092175</t>
  </si>
  <si>
    <t>Suporte tubular de fixação em poste para 2 luminárias tipo pétala; ref. TPC 105/2-180° da Trópico, DTS-2-60 da Repume, SUP-02 da AMES, RCA lâmpadas, SB-2 Angular da Induspar ou equivalente</t>
  </si>
  <si>
    <t>P.16.000.067001</t>
  </si>
  <si>
    <t>Bloco autônomo de iluminação de emergência LED, autonomia de 3 horas, equipado com 2 faróis, fluxo luminoso 2.000 até 3.000 lúmens; ref. FAE-LED216 da KBR, Bloco de 3000 lumens da Segurimax ou equivalente</t>
  </si>
  <si>
    <t>P.16.000.067004</t>
  </si>
  <si>
    <t>Luminária de emergência LED sobrepor, teto ou parede (frontral/ lateral), dupla face, autonomia mínima 2 horas, 30/35 lúmens, bivolt 110/220V, bateria recarregável; ref. Iluminim, Intelbras, Segurimax ou equivalente</t>
  </si>
  <si>
    <t>P.16.000.091001</t>
  </si>
  <si>
    <t>Módulo para adaptação de luminária de emergência, autonomia 90 minutos para lâmpada fluorescente de 32W</t>
  </si>
  <si>
    <t>P.16.000.091030</t>
  </si>
  <si>
    <t>Central de detecção e alarme de incêndio, autonomia de 1 hora para 12 laços, 220V/12V</t>
  </si>
  <si>
    <t>P.16.000.091342</t>
  </si>
  <si>
    <t>Central para iluminação de emergência, completa (incluso 9 baterias de 150A - 1h30min), de 5000 a 7500 W, ref. UNILAMP USE 110/7000 Unitron ou equivalente</t>
  </si>
  <si>
    <t>P.16.000.091345</t>
  </si>
  <si>
    <t>Luminária para unidade centralizada de sobrepor, completa, com lâmpada fluorescente de 15W, PL 15W,  ref. G45 da Gevi gamma ou equivalente</t>
  </si>
  <si>
    <t>P.16.000.091551</t>
  </si>
  <si>
    <t>Central de iluminação de emergência com autonomia de 1 hora até 240W, ref. BF/42 da unilamp, ILU300P/12V da Gevi Gamma, CIE 12/360 da Aureon ou equivalente</t>
  </si>
  <si>
    <t>P.17.000.030001</t>
  </si>
  <si>
    <t>Unidade gerenciadora digital de vídeo em rede (NVR) de até 8 câmeras IP em Full HD a 30FPS, armazenamento de 6 TB, 1 interface de rede Fast Ethernet; ref. NVD 1008 P da Intelbras ou equivalente</t>
  </si>
  <si>
    <t>P.17.000.030003</t>
  </si>
  <si>
    <t>Unidade gerenciadora digital de vídeo em rede (NVR) de até 16 câmeras IP em Full HD a 30FPS, armazen. de 12 TB, 1 interface de rede Gigabit Ethernet e 4 entradas de alarme; ref. NVD 3016 P da Intelbras ou equivalente</t>
  </si>
  <si>
    <t>P.17.000.030005</t>
  </si>
  <si>
    <t>Unidade gerenciadora digital de vídeo em rede (NVR) de até 32 câmeras IP em Full HD a 30FPS, para armazenamento de 48 TB, 2 interface de rede Gigabit Ethernet e 16 entradas de alarme; referência NVD 7032 da Intelbras ou equivalente</t>
  </si>
  <si>
    <t>P.17.000.030502</t>
  </si>
  <si>
    <t>Fonte de alimentação chaveada universal (bivolt), com saída de 24V 1,5A 35W; reerência comercial LRS-35-24 da Mean Well, I20667 Metaltex ou equivalente</t>
  </si>
  <si>
    <t>P.17.000.030515</t>
  </si>
  <si>
    <t>Rack fechado de piso padrão metálico, 19 x 44 Us x 770 mm</t>
  </si>
  <si>
    <t>P.17.000.030518</t>
  </si>
  <si>
    <t>Guia organizadora de cabos para rack, 19´ 1 U</t>
  </si>
  <si>
    <t>P.17.000.030520</t>
  </si>
  <si>
    <t>Rack fechado, ventilado padrão metálico, 19 x 20 Us x 470 mm, ref. Carthom´s</t>
  </si>
  <si>
    <t>P.17.000.030522</t>
  </si>
  <si>
    <t>Rack fechado padrão metálico, 19 x 12 Us x 470 mm</t>
  </si>
  <si>
    <t>P.17.000.030523</t>
  </si>
  <si>
    <t>Bandeja fixa para rack, 19´ x 500 mm</t>
  </si>
  <si>
    <t>P.17.000.030524</t>
  </si>
  <si>
    <t>Bandeja fixa para rack, 19" x 800 mm</t>
  </si>
  <si>
    <t>P.17.000.030525</t>
  </si>
  <si>
    <t>Bandeja deslizante para rack, 19´ x 800 mm</t>
  </si>
  <si>
    <t>P.17.000.030531</t>
  </si>
  <si>
    <t>Guia organizadora de cabos para rack, 19´ 2 U</t>
  </si>
  <si>
    <t>P.17.000.030537</t>
  </si>
  <si>
    <t>Detector ou sensor de gás liquefeito (GLP), gás natural (GN) ou derivados de metano, endereçável; ref. Gevi gamma, AFDG2E da Abafire, AGD da Contech, IL022 da Aerot, MGC1000 da Minipa ou equivalente</t>
  </si>
  <si>
    <t>P.17.000.030538</t>
  </si>
  <si>
    <t>Painel repetidor de detecção e alarme de incêndio tipo endereçável</t>
  </si>
  <si>
    <t>P.17.000.030550</t>
  </si>
  <si>
    <t>Alarme hidráulico com gongo, cobertura e corpo em alumínio fundido ASTM-B-209, pintado na cor vermelha; ref. Reliablel, Skop ou equivalente</t>
  </si>
  <si>
    <t>P.17.000.030555</t>
  </si>
  <si>
    <t>Módulo isolador, módulo endereçador para audiovisual; ref. LSC-ISO da Global Fire, IRC485T03 da Tecnohold, IDL 520 da Intelbras, MIC-E 02251 da Ilumac ou equivalente</t>
  </si>
  <si>
    <t>P.17.000.030562</t>
  </si>
  <si>
    <t>Câmera fixa colorida compacta, resolução 1/3 Megapixels, tipo mini com lente varifocal, para áreas internas e externas; ref. VIP S3120 IP mini Bullet 1.3MP da Intelbras, IP GSIP1300TVP Bullet da Giga ou equivalente</t>
  </si>
  <si>
    <t>P.17.000.030563</t>
  </si>
  <si>
    <t>Câmera Dome IP HD 1.3MP, para áreas internas e externas, função WDR, com lente varifocal, possui função SIP (vídeo chamadas); ref. IP Dome HD VIP E4220Z da Intelbras, GV EDR2100-0F da Geovision ou equivalente</t>
  </si>
  <si>
    <t>P.17.000.030575</t>
  </si>
  <si>
    <t>Câmera fixa com domo e suporte de fixação, sensor de imagem CMOS, função WDR e IP 66; ref. NDI-50022-V3 da Bosch ou equivalente</t>
  </si>
  <si>
    <t>P.17.000.030578</t>
  </si>
  <si>
    <t>Switch Gigabit para servidor central com 24 portas PoE frontais e 2 portas SFP, capacidade de 10 / 100 / 1000 MBPS; ref. WS-C2960X-24PD-L da Cisco, N2024P da Dell, JL255A 2930F da HP Aruba ou equivalente</t>
  </si>
  <si>
    <t>P.17.000.030580</t>
  </si>
  <si>
    <t>Unidade de disco rígido (HD) externo de 5 TB</t>
  </si>
  <si>
    <t>P.17.000.030581</t>
  </si>
  <si>
    <t>Bandeja deslizante para Rack de 19" padrão, com profundidade de 770 mm</t>
  </si>
  <si>
    <t>P.17.000.030583</t>
  </si>
  <si>
    <t>Estação de trabalho "WorkStation" para central de monitoramento com até 3 monitores, memória RAM de 8 GB; referência T3620 MT da empresa Dell ou equivalente</t>
  </si>
  <si>
    <t>P.17.000.030586</t>
  </si>
  <si>
    <t>Mesa controladora híbrida para até 32 câmeras IPs com teclado e joystick, compatível com sistema de CFTV, IP ou analógico; ref. modelo VTN-2000 da Intelbras ou equivalente</t>
  </si>
  <si>
    <t>P.17.000.030587</t>
  </si>
  <si>
    <t>Estação de monitoramento "WorkStation" para até 3 monitores, memória RAM de 16 GB DDR4, Placa de vídeo 5 GB DD5; ref. Z4 da marca HP ou equivalente</t>
  </si>
  <si>
    <t>P.17.000.030600</t>
  </si>
  <si>
    <t>Central de pabx híbrida de telefonia para 8 linhas tronco e 128 ramais (digital e analógico), recurso PBX-Networking, ref. KX-TDE600 IP Panasonic ou equivalente</t>
  </si>
  <si>
    <t>P.17.000.030601</t>
  </si>
  <si>
    <t>Central de pabx híbrida de telefonia para 8 linhas tronco+128 ramais (digital e analógico); ref. Impacta 220 Intelbras, Impacta 300 Intelbras ou equivalente</t>
  </si>
  <si>
    <t>P.17.000.030603</t>
  </si>
  <si>
    <t>Central de pabx para 2 linhas e 8 ramais; ref. Conecta + da Intelbras, incluso o kit de mais 1 placa de 4 ramais e 1 placa Disa de atendimento automático</t>
  </si>
  <si>
    <t>P.17.000.030700</t>
  </si>
  <si>
    <t>Sinalizador audiovisual endereçável com LEDs pulsantes do tipo flash, ref. SAV-E da Firemac, VALKYRIE A da Global Fire ou equivalente</t>
  </si>
  <si>
    <t>P.17.000.030701</t>
  </si>
  <si>
    <t>Chave de fluxo para ar</t>
  </si>
  <si>
    <t>P.17.000.030702</t>
  </si>
  <si>
    <t>Repetidor de Sinal I/I e V/I</t>
  </si>
  <si>
    <t>P.17.000.030703</t>
  </si>
  <si>
    <t>Sensor de temperatura ambiente PT100 2 fios</t>
  </si>
  <si>
    <t>P.17.000.030704</t>
  </si>
  <si>
    <t>Transmissor de pressão diferencial, operação de 0 a 750 Pa</t>
  </si>
  <si>
    <t>P.17.000.030705</t>
  </si>
  <si>
    <t>Controlador lógico programável 16 entradas/16 saídas</t>
  </si>
  <si>
    <t>P.17.000.030706</t>
  </si>
  <si>
    <t>Módulo de expansão para 8 canais de entrada analógica</t>
  </si>
  <si>
    <t>P.17.000.030707</t>
  </si>
  <si>
    <t>Módulo de expansão para 8 de entradas e saídas digitais</t>
  </si>
  <si>
    <t>P.17.000.030708</t>
  </si>
  <si>
    <t>Módulos de expansão para 4 canais de saídas analógicas</t>
  </si>
  <si>
    <t>P.17.000.030710</t>
  </si>
  <si>
    <t>Termostato de segurança 90-110C, ref. BT-TRL-90110 da Slic Equipamentos, LS1 da Actua Controls ou equivalente</t>
  </si>
  <si>
    <t>P.17.000.030711</t>
  </si>
  <si>
    <t>Transmissor de pressão compacto, escala de pressão de 0 A 10 BAR, sinal de saída de 4 - 20 MA; ref. MBS1700 da Danfos, PX119 da Omega, RTP-420 da Rücken ou equivalente</t>
  </si>
  <si>
    <t>P.17.000.030712</t>
  </si>
  <si>
    <t>Transmissor de temperatura/umidade para dutos 3% 4-20 mA, ref. RHP-3D11 da Slic equipamentos, ou equivalente</t>
  </si>
  <si>
    <t>P.17.000.030715</t>
  </si>
  <si>
    <t>Termostato para aquecimento ou refrigeração com programação horária, referência comercial Full Gauge ou equivalente</t>
  </si>
  <si>
    <t>P.17.000.030716</t>
  </si>
  <si>
    <t>Poço Termométrico em alumínio com haste de 30mm e rosca 1/2" npt, ref. Comercial: Full Gauge ou equivalente</t>
  </si>
  <si>
    <t>P.17.000.031477</t>
  </si>
  <si>
    <t>Ponto de acesso de dados (Acess Point), para acesso em rede local sem fio, ref. com.: EAP245-AC1750-V1 da TP-Link, WAP150 da Cisco, DAP-2610 da D-Link ou equivalente</t>
  </si>
  <si>
    <t>P.17.000.031489</t>
  </si>
  <si>
    <t>Central de pabx híbrida de telefonia para 8 linhas tronco e 24 a 32 ramais (digital e analógico); ref. Intelbras Impacta 40 /68i, Panasonic KXTES 32 ou equivalente</t>
  </si>
  <si>
    <t>P.17.000.031490</t>
  </si>
  <si>
    <t>Switch Gigabit 24 portas 10/100/1000 Base TX Layer 2 mínimo com porta de saída em fibra</t>
  </si>
  <si>
    <t>P.17.000.031495</t>
  </si>
  <si>
    <t>Video porteiro eletrônico colorido com um interfone; referência comercial HDL 90.02.01.033, 90.02.01.700 ou equivalente</t>
  </si>
  <si>
    <t>P.17.000.035701</t>
  </si>
  <si>
    <t>Porteiro eletrônico com 1 interfone, ref. Amelco AM-M100</t>
  </si>
  <si>
    <t>P.17.000.035705</t>
  </si>
  <si>
    <t>Sistema eletrônico de automatização de portão deslizante, para esforço maior de 800kg e até 1400 kg, mono 220 V, com 3 controles de acesso; ref. DZ IND 1500 / EURUS 2000 da PPA ou equivalente - instalado</t>
  </si>
  <si>
    <t>P.17.000.035713</t>
  </si>
  <si>
    <t>Sistema eletrônico de automatização de portão deslizante, para esforços até 800 kg, mono 220 V, com 2 controles de acesso; ref. DZ4 DK 1/3hp da Rossi ou equivalente - instalado</t>
  </si>
  <si>
    <t>P.17.000.037603</t>
  </si>
  <si>
    <t>Sistema de alarme PNE com indicador audiovisual, com fio, com etiquetas informativas em alumínio com impressão UV e adesivos, resistente às intempéries conforme NBR 9050/2015, para pessoas com mobilidade reduzida ou cadeirante</t>
  </si>
  <si>
    <t>P.17.000.037604</t>
  </si>
  <si>
    <t>Sistema de alarme PNE com indicador audiovisual, sem fio (Wireless), com etiquetas informativas em alumínio com impressão UV e adesivos, resistente às intempéries conforme NBR 9050/2015, para pessoas com mobilidade reduzida ou cadeirante</t>
  </si>
  <si>
    <t>P.17.000.041097</t>
  </si>
  <si>
    <t>Inversor de frequência, com potência de 50 CV, 220 volts, referência Weg ou equivalente</t>
  </si>
  <si>
    <t>P.17.000.041098</t>
  </si>
  <si>
    <t>Inversor de frequência, com potência de 25 a 30 CV, referência Weg ou equivalente</t>
  </si>
  <si>
    <t>P.17.000.041119</t>
  </si>
  <si>
    <t>Dispositivo de partida ´Soft Starter´ para motor 220 V, trifásico de 40cv, ref. SSW070130T5SZ da Weg ou equivalente</t>
  </si>
  <si>
    <t>P.17.000.041120</t>
  </si>
  <si>
    <t>Dispositivo Soft Starter para motor 15 cv, trifásico 220 V, ref. SSW070045T5SZ da Weg ou equivalente</t>
  </si>
  <si>
    <t>P.17.000.041121</t>
  </si>
  <si>
    <t>Dispositivo Soft Starter para motor 25 cv, trifásico 220 V, ref. SSW070085T5SZ da Weg ou equivalente</t>
  </si>
  <si>
    <t>P.17.000.042200</t>
  </si>
  <si>
    <t>Inversor de frequência para variação de velocidade em motores, potência de 0,25 a 20 cv; ref. CFW500D31P0T4DB20 da Weg ou equivalente</t>
  </si>
  <si>
    <t>P.17.000.042462</t>
  </si>
  <si>
    <t>Alarme sonoro bitonal de 220V, para painel de comando; ref. 104/220 B Cutler Hammer ou equivalente</t>
  </si>
  <si>
    <t>P.17.000.042521</t>
  </si>
  <si>
    <t>Detector óptico de fumaça endereçável, com base de fixação, ref. BH-300 da Kidde, Protege ou equivalente</t>
  </si>
  <si>
    <t>P.17.000.042522</t>
  </si>
  <si>
    <t>Distribuidor interno óptico para 1 U 24 fibras (DIO) B48, para montagem em rack 19"/ 23"</t>
  </si>
  <si>
    <t>P.17.000.042523</t>
  </si>
  <si>
    <t>Adaptador, modelo MM (62,5) SC-SPC, MM (62,5) LC-SPC ou MM (62,5) ST-ST-SPC ou equivalente, para distribuidor interno óptico 24 fibras (DIO) B48</t>
  </si>
  <si>
    <t>P.17.000.042527</t>
  </si>
  <si>
    <t>Protetor de surto para bloco de distribuição, referência MPDG Slim RG / MPDG Slim RS da Bargoa, MP-R-CC (G) da Clamper ou equivalente</t>
  </si>
  <si>
    <t>P.17.000.042538</t>
  </si>
  <si>
    <t>Divisor interno com 1 entrada e 2 saídas 75 Ohms, ref. WDI/275 Wadt ou equivalente</t>
  </si>
  <si>
    <t>P.17.000.042539</t>
  </si>
  <si>
    <t>Divisor interno com 1 entrada e 4 saídas 75 Ohms, ref. WDI/475 Wadt ou equivalente</t>
  </si>
  <si>
    <t>P.17.000.042541</t>
  </si>
  <si>
    <t>Amplificador de potência, 50 dB, para VHF e CATV, frequência 40 a 550 MHz; ref. PQAP-7500 da Pró Eletronic ou equivalente</t>
  </si>
  <si>
    <t>P.17.000.042542</t>
  </si>
  <si>
    <t>Antema WI-FI dual band access point, banda 450Mbps em 2.4GHz e 1300Mbps em 5GHz, compatível em PoE (802,3at); ref. AC1750 - EAP245 TP-Link ou equivalente</t>
  </si>
  <si>
    <t>P.17.000.042546</t>
  </si>
  <si>
    <t>Bloco de distribuição com protetor de surtos para 10 pares; referência comercial BTDG NA/BTDG NF, circuito aberto/fechado da Bargoa ou equivalente</t>
  </si>
  <si>
    <t>P.17.000.042561</t>
  </si>
  <si>
    <t>Antena parabólica multiponto e receptor analógico, ref. Antena Elsys, Century, ou equivalente; Receptor Petit Etrs39, Nano Box Vr Century ou equivalente; com controle remoto</t>
  </si>
  <si>
    <t>P.17.000.042562</t>
  </si>
  <si>
    <t>Filtro passivo e misturador de sinais VHF / UHF / CATV, ref. PQMB-2300B da Proeletronic ou equivalente</t>
  </si>
  <si>
    <t>P.17.000.042563</t>
  </si>
  <si>
    <t>Modulador de canais modelo ágil, ref. PQMO-2600G2 da Proeletronic ou equivalente</t>
  </si>
  <si>
    <t>P.17.000.042566</t>
  </si>
  <si>
    <t>Amplificador transistorizado de linha VHF (50 a 220 MHz, 50 dB) ou UHF (470 a 800 MHz, 48 dB), nível de saída 1, 4 e 8 canais, conectores de saída F-fêmea - 110/220V</t>
  </si>
  <si>
    <t>P.17.000.046322</t>
  </si>
  <si>
    <t>Sensor de presença infravermelho passivo e microondas sem fio, alcance 12m, frequência 433,92Mhz, cobertura 90°; ref. Intelbras IVP2000 SR ou equivalente</t>
  </si>
  <si>
    <t>P.17.000.050018</t>
  </si>
  <si>
    <t>Transceptor Gigabit SX conectável de formato pequeno (SFP); ref. MGBSX1 da Cisco ou equivalente</t>
  </si>
  <si>
    <t>P.17.000.050162</t>
  </si>
  <si>
    <t>Sistema ininterrupto de energia monofásico no break, de 5 a 7,5 kVA (110 / 120 V), autonomia 15 minutos</t>
  </si>
  <si>
    <t>P.17.000.050167</t>
  </si>
  <si>
    <t>Sistema ininterrupto de energia monofásico de 2 kVA (127 / 127 V), autonomia 40 minutos</t>
  </si>
  <si>
    <t>P.17.000.050178</t>
  </si>
  <si>
    <t>Sistema ininterrupto de energia trifásico de 10 kVA (220 / 220 V), autonomia 15 minutos</t>
  </si>
  <si>
    <t>P.17.000.050179</t>
  </si>
  <si>
    <t>Sistema ininterrupto de energia trifásico de 20 kVA (220 / 208 / 108 V), autonomia 15 minutos</t>
  </si>
  <si>
    <t>P.17.000.050181</t>
  </si>
  <si>
    <t>Sistema ininterrupto de energia trifásico on line, de 15 kVA (208 / 110 V), autonomia 15 minutos</t>
  </si>
  <si>
    <t>P.17.000.050183</t>
  </si>
  <si>
    <t>Sistema ininterrupto de energia monofásico on line, de 5 kVA (220 / 110 V), com autonomia 15 minutos</t>
  </si>
  <si>
    <t>P.17.000.050186</t>
  </si>
  <si>
    <t>Sistema ininterrupto de energia, monofásico no break, de 600 VA (127 / 127 V, com autonomia de 10 a 15 minutos</t>
  </si>
  <si>
    <t>P.17.000.050192</t>
  </si>
  <si>
    <t>Sistema ininterrupto de energia trifásico de 10 kVA (220 / 110 V), autonomia 2 horas</t>
  </si>
  <si>
    <t>P.17.000.050208</t>
  </si>
  <si>
    <t>Estabilizador eletrônico de tensão, trifásico, com potência de 40 kVA (220/110V)</t>
  </si>
  <si>
    <t>P.17.000.050214</t>
  </si>
  <si>
    <t>Sistema ininterrupto de energia trifásico on line, de 20 kVA (220/127V), automação 15 minutos</t>
  </si>
  <si>
    <t>P.17.000.050215</t>
  </si>
  <si>
    <t>Sistema ininterrupto de energia trifásico on line, de 60 kVA (220/127V), automação 15 minutos</t>
  </si>
  <si>
    <t>P.17.000.050218</t>
  </si>
  <si>
    <t>Sistema ininterrupto de energia trifásico on line, de 80 kVA (220/127V), automação 15 minutos</t>
  </si>
  <si>
    <t>P.17.000.050220</t>
  </si>
  <si>
    <t>Sistema ininterrupto de energia, trifásico de 20 kVA, no break, entrada 380 V e saída 220 V, com autonomia de 15 minutos</t>
  </si>
  <si>
    <t>P.17.000.050224</t>
  </si>
  <si>
    <t>Sistema ininterrupto de energia on line senoidal, de 50 kVA (220/110 V), com automação de 15 minutos</t>
  </si>
  <si>
    <t>P.17.000.050225</t>
  </si>
  <si>
    <t>Sistema ininterrupto de energia, trifásico on line senoidal, de 5 kVA (220/110 V), com automação de 15 minutos</t>
  </si>
  <si>
    <t>P.17.000.050226</t>
  </si>
  <si>
    <t>Sistema ininterrupto de energia, trifásico on line senoidal, de 10 kVA (220/110 V), com autonomia de 15 minutos</t>
  </si>
  <si>
    <t>P.17.000.050231</t>
  </si>
  <si>
    <t>Sistema ininterrupto de energia, trifásico on line senoidal, de 7,5 kVA (220/110 V), com autonomia de 15 minutos</t>
  </si>
  <si>
    <t>P.17.000.050257</t>
  </si>
  <si>
    <t>Sistema ininterrupto de energia trifásico on line senoidal, de 40kVA, 380V/220V, com autonomia de 15 minutos; ref. Conception da CM Comandos Lineares, Sigma da Beta Eletronic, Energy Master, Oneupsti, Processtec ou equivalente</t>
  </si>
  <si>
    <t>P.17.000.067301</t>
  </si>
  <si>
    <t>Bloco de ligação com engate rápido para 10 pares com suporte BER-10</t>
  </si>
  <si>
    <t>P.17.000.090534</t>
  </si>
  <si>
    <t>Destravador magnético eletroímã (sem fonte), para porta corta-fogo de 24 Vcc, ref. Gevi gamma ou equivalente</t>
  </si>
  <si>
    <t>P.17.000.090899</t>
  </si>
  <si>
    <t>Rack fechado de piso padrão metálico, 19 x 24 Us x 570 mm</t>
  </si>
  <si>
    <t>P.17.000.091007</t>
  </si>
  <si>
    <t>Detector termovelocimétrico com base endereçável; ref. Johnson Controls, Fire &amp; Security, Aerotex Extintores ou equivalente</t>
  </si>
  <si>
    <t>P.17.000.091009</t>
  </si>
  <si>
    <t>Sirene audiovisual tipo endereçável, potência de 90 a 110db, tensão até 24Vcc, corrente 100mA, leds alto brilho; ref. VRE-SVF da Verin, Strobe 99dB da Siemens ou equivalente</t>
  </si>
  <si>
    <t>P.17.000.091031</t>
  </si>
  <si>
    <t>Sirene tipo corneta com potência nominal de 12V, potência sonora entre 115dB a 120dB, potência elétrica de 15 a 20W; ref. NA/12V da Aureon, GLK, DNI ou equivalente</t>
  </si>
  <si>
    <t>P.17.000.091404</t>
  </si>
  <si>
    <t>Aparelho telefônico multifrequencial, analógico, teclas: FLASH, HOOK, PAUSE, LND e MODE, controle discagem em pulso e tom, controle de volume em 3 níveis</t>
  </si>
  <si>
    <t>P.17.000.091560</t>
  </si>
  <si>
    <t>Sirene eletrônica em caixa metálica de 12 / 24 Volts</t>
  </si>
  <si>
    <t>P.17.000.091621</t>
  </si>
  <si>
    <t>Cancela automática com gabinete aço e barreira em alumínio de 3,50 até 4,00 m; ref. Gatter Peccinin, Barrier da PPA, Prime DC da Garen, Max Peccinin, Brasso jetflex da PPA ou equivalente</t>
  </si>
  <si>
    <t>P.17.000.092197</t>
  </si>
  <si>
    <t>Estabilizador eletrônico de tensão monofásico com potência, 5 kVA</t>
  </si>
  <si>
    <t>P.17.000.092199</t>
  </si>
  <si>
    <t>Estabilizador eletrônico de tensão monofásico com potência, 10 kVA</t>
  </si>
  <si>
    <t>P.17.000.092292</t>
  </si>
  <si>
    <t>Controlador de acesso com identificação por impressão digital (biometria) e software de gerencimento; ref. SS 411E da Intelbras, iDAccess da Controlid ou equivalente</t>
  </si>
  <si>
    <t>P.17.000.092764</t>
  </si>
  <si>
    <t>Central alarme microprocessada para até 125 zonas, ref. FP-01 da Gevi Gamma ou equivalente</t>
  </si>
  <si>
    <t>P.17.000.092765</t>
  </si>
  <si>
    <t>Repetidora sinais do painel sinóptico para central</t>
  </si>
  <si>
    <t>P.17.000.092771</t>
  </si>
  <si>
    <t>Detector microprocessado metais tipo portal; ref. MAGXXI linha 300 / 3P da Magnetec; DMP-01/MP da Priel ou equivalente</t>
  </si>
  <si>
    <t>P.18.000.042520</t>
  </si>
  <si>
    <t>Painel frontal cego de 19´ x 1 U; ref. Itcomtech/20, Furukawa, Garra ou equivalente</t>
  </si>
  <si>
    <t>P.18.000.042526</t>
  </si>
  <si>
    <t>Painel frontal cego de 19´ x 2 U; ref. Itcomtech/20, Furukawa, Garra ou equivalente</t>
  </si>
  <si>
    <t>P.18.000.045100</t>
  </si>
  <si>
    <t>Caixa base lateral tipo ´N´ (1300x400x250mm), ref. Phaynell, JSA ou equivalente</t>
  </si>
  <si>
    <t>P.18.000.045101</t>
  </si>
  <si>
    <t>Caixa de medição tipo ´M´ externa de (900x1200x270)mm, padrão Eletropaulo</t>
  </si>
  <si>
    <t>P.18.000.045102</t>
  </si>
  <si>
    <t>Caixa para seccionadora tipo ´T´, (900x600x250)mm, padrão Eletropaulo</t>
  </si>
  <si>
    <t>P.18.000.045103</t>
  </si>
  <si>
    <t>Caixa de medição tipo II, (300 x 560 x 200)mm, padrão concessionárias</t>
  </si>
  <si>
    <t>P.18.000.045106</t>
  </si>
  <si>
    <t>Caixa de medição externa tipo ´N´ (1300x1200x270)mm, padrão Eletropaulo</t>
  </si>
  <si>
    <t>P.18.000.045108</t>
  </si>
  <si>
    <t>Caixa de proteção para TC, em chapa 14, (1000x750x300) mm, padrão CPFL</t>
  </si>
  <si>
    <t>P.18.000.045109</t>
  </si>
  <si>
    <t>Caixa de medição externa tipo ´L´ (900x600x270)mm, padrão Eletropaulo</t>
  </si>
  <si>
    <t>P.18.000.045110</t>
  </si>
  <si>
    <t>Caixa de medição ´A1´para cabine primária (1000x1000x300)mm, padrão Eletropaulo</t>
  </si>
  <si>
    <t>P.18.000.045111</t>
  </si>
  <si>
    <t>Caixa de proteção dos bornes do medidor, em chapa 18, (300x250x90) mm padrão CPFL</t>
  </si>
  <si>
    <t>P.18.000.045116</t>
  </si>
  <si>
    <t>Caixa de entrada tipo ´E´ de (560x350x210)mm, ref. BN, Olipe, ou equivalente - padrão Eletropaulo</t>
  </si>
  <si>
    <t>P.18.000.045121</t>
  </si>
  <si>
    <t>Caixa de medição polifásica tipo III, (500x600x200)mm, padrão concessionárias</t>
  </si>
  <si>
    <t>P.18.000.049566</t>
  </si>
  <si>
    <t>Suporte para transformação em poste/estaleiro</t>
  </si>
  <si>
    <t>P.18.000.050127</t>
  </si>
  <si>
    <t>Quadro Telebras de embutir em chapa de (200 x 200 x 120) mm, com fundo de madeira, ref. Olipe, Lintermani ou equivalente</t>
  </si>
  <si>
    <t>P.18.000.050128</t>
  </si>
  <si>
    <t>Quadro Telebras de embutir em chapa de (400 x 400 x 120) mm, com fundo de madeira, ref. Olipe, Lintermani ou equivalente</t>
  </si>
  <si>
    <t>P.18.000.050129</t>
  </si>
  <si>
    <t>Quadro Telebras de embutir em chapa de (600 x 600 x 120) mm, com fundo de madeira, ref. Olipe, Lintermani ou equivalente</t>
  </si>
  <si>
    <t>P.18.000.050130</t>
  </si>
  <si>
    <t>Quadro Telebras de embutir em chapa de (800 x 800 x 120) mm, com fundo de madeira, ref. Olipe, Lintermani ou equivalente</t>
  </si>
  <si>
    <t>P.18.000.050131</t>
  </si>
  <si>
    <t>Quadro Telebras de embutir em chapa de (120 x 120 x 120) mm, com fundo de madeira, ref. Olipe, Lintermani ou equivalente</t>
  </si>
  <si>
    <t>P.18.000.050132</t>
  </si>
  <si>
    <t>Quadro Telebras de sobrepor em chapa de (200 x 200 x 120) mm, com fundo de madeira, ref. Olipe, Lintermani ou equivalente</t>
  </si>
  <si>
    <t>P.18.000.050133</t>
  </si>
  <si>
    <t>Quadro Telebras de sobrepor em chapa de (400 x 400 x 120) mm, com fundo de madeira, ref. Olipe, Lintermani ou equivalente</t>
  </si>
  <si>
    <t>P.18.000.050134</t>
  </si>
  <si>
    <t>Quadro Telebras de sobrepor ema chapa de (600 x 600 x 120) mm, com fundo de madeira, ref. Olipe, Lintermani ou equivalente</t>
  </si>
  <si>
    <t>P.18.000.050135</t>
  </si>
  <si>
    <t>Quadro Telebras de sobrepor em chapa de (800 x 800 x 120) mm, com fundo de madeira, ref. Olipe, Lintermani ou equivalente</t>
  </si>
  <si>
    <t>P.18.000.050269</t>
  </si>
  <si>
    <t>Cubículo de média tensão para uso ao tempo IP-53 (mínimo), classe 24kV para 300kVA, padrão CPFL, Piratininga, Elektro, Eletropaulo, etc.; ref. Beghim, ABB, VR Painéis, Gimi ou equivalente</t>
  </si>
  <si>
    <t>P.18.000.050271</t>
  </si>
  <si>
    <t>Quadro de embutir em chapa de aço, para disjuntores 16 DIN / 12 Bolt-on de 150 A, QDETG-U II, ref. 904501 da Cemar ou equivalente</t>
  </si>
  <si>
    <t>P.18.000.050272</t>
  </si>
  <si>
    <t>Quadro de embutir em chapa de aço, para disjuntores 24 DIN / 18 Bolt-on de 150 A, QDETG-U II, ref. 904502 da Cemar ou equivalente</t>
  </si>
  <si>
    <t>P.18.000.050273</t>
  </si>
  <si>
    <t>Quadro de embutir em chapa de aço, para disjuntores 34 DIN / 24 Bolt-on de 150 A, QDETG-U II, ref. 904503 da Cemar ou equivalente</t>
  </si>
  <si>
    <t>P.18.000.050274</t>
  </si>
  <si>
    <t>Quadro de embutir em chapa de aço, para disjuntores 44 DIN / 32 Bolt-on de 150 A, QDETG-U II, ref. 904504 da Cemar ou equivalente</t>
  </si>
  <si>
    <t>P.18.000.050275</t>
  </si>
  <si>
    <t>Quadro de embutir em chapa de aço, para disjuntores 56 DIN / 40 Bolt-on de 225 A, QDETG-U II, ref. 904505 da Cemar ou equivalente</t>
  </si>
  <si>
    <t>P.18.000.050276</t>
  </si>
  <si>
    <t>Quadro de embutir em chapa de aço, para disjuntores 70 DIN / 50 Bolt-on de 225 A, QDETG-U II, ref. 904506 da Cemar ou equivalente</t>
  </si>
  <si>
    <t>P.18.000.050277</t>
  </si>
  <si>
    <t>Quadro de sobrepor em chapa de aço, para disjuntores 16 DIN / 12 Bolt-on de 150 A, QDSTG-U II, ref. 904507 da Cemar ou equivalente</t>
  </si>
  <si>
    <t>P.18.000.050278</t>
  </si>
  <si>
    <t>Quadro de sobrepor em chapa de aço, para disjuntores 24 DIN / 18 Bolt-on de 150 A, QDSTG-U II, ref. 904508 da Cemar ou equivalente</t>
  </si>
  <si>
    <t>P.18.000.050279</t>
  </si>
  <si>
    <t>Quadro de sobrepor em chapa de aço, para disjuntores 34 DIN / 24 Bolt-on de 150 A, QDSTG-U II, ref. 904509 da Cemar ou equivalente</t>
  </si>
  <si>
    <t>P.18.000.050280</t>
  </si>
  <si>
    <t>Quadro de sobrepor em chapa de aço, para disjuntores 44 DIN / 32 Bolt-on de 150 A, QDSTG-U II, ref. 904510 da Cemar ou equivalente</t>
  </si>
  <si>
    <t>P.18.000.050281</t>
  </si>
  <si>
    <t>Quadro de sobrepor em chapa de aço, para disjuntores 56 DIN / 40 Bolt-on de 225 A, QDSTG-U II, ref. 904511 da Cemar ou equivalente</t>
  </si>
  <si>
    <t>P.18.000.050282</t>
  </si>
  <si>
    <t>Quadro de sobrepor em chapa de aço, para disjuntores 70 DIN / 50 Bolt-on de 225 A, QDSTG-U II, ref. 904512 da Cemar ou equivalente</t>
  </si>
  <si>
    <t>P.18.000.050287</t>
  </si>
  <si>
    <t>Cubículo de média tensão para uso ao tempo IP-53 (mínimo), classe 17,5kV e 300kVA, padrão CPFL, Piratininga, Elektro, Eletropaulo, etc.; referência comercial Beghim, ABB, VR Painéis, Gimi ou equivalente</t>
  </si>
  <si>
    <t>P.18.000.091179</t>
  </si>
  <si>
    <t>Painel autoportante/modular em chapa de aço, com proteção mínima IP-54, sem componentes; referência comercial Taunus, Press Mat ou equivalente</t>
  </si>
  <si>
    <t>P.18.000.091704</t>
  </si>
  <si>
    <t>Placa de montagem para quadros em geral, em chapa de aço carbono, espessura 2,25mm, acabamento pintura eletrostática; ref. Painel Mix, Painel.ind.br ou equivalnete</t>
  </si>
  <si>
    <t>P.18.000.092638</t>
  </si>
  <si>
    <t>Banco de medição para transformadores, TP/TC, Eletropaulo e Cesp</t>
  </si>
  <si>
    <t>P.18.000.092639</t>
  </si>
  <si>
    <t>Suporte para fixação lateral em cabine primária para TP´s 80 x 35 x 42 cm, em ferro cantoneira L: 1 1/2´ x esp. 1/8´</t>
  </si>
  <si>
    <t>P.19.000.024014</t>
  </si>
  <si>
    <t>Conector grampo cabo/haste de 3/4´</t>
  </si>
  <si>
    <t>P.19.000.040501</t>
  </si>
  <si>
    <t>Isolador tipo castanha de 85x90mm</t>
  </si>
  <si>
    <t>P.19.000.040516</t>
  </si>
  <si>
    <t>Grampo ´C´ de Ø 3/8´ e balancim grande para perfilado, ref. BF-078+BF-081 Bandeirantes, RP 2033+RP 2034 Real Perfil ou equivalente</t>
  </si>
  <si>
    <t>P.19.000.040517</t>
  </si>
  <si>
    <t>Gancho longo em chapa de aço zincado, para fixação de luminárias; ref. Perfilaço, TWT ou equivalente</t>
  </si>
  <si>
    <t>P.19.000.042219</t>
  </si>
  <si>
    <t>Captor tipo FRANKLIN, Hmin.= 300mm, 4 ou mais pontas,1 descida, cromado, ref. PRT-101 Paratec, PK-0003 Paraklin, TEL-020 Termotécnica ou equivalente</t>
  </si>
  <si>
    <t>P.19.000.042220</t>
  </si>
  <si>
    <t>Captor tipo FRANKLIN, Hmin.= 300mm, 4 ou mais pontas, 2 descidas, cromado, ref. PRT-102 Paratec, PK-0004 Paraklin, TEL-022 Termotécnica ou equivalente</t>
  </si>
  <si>
    <t>P.19.000.042223</t>
  </si>
  <si>
    <t>Isolador galvanizado reforçado para fixação a 90°</t>
  </si>
  <si>
    <t>P.19.000.042224</t>
  </si>
  <si>
    <t>Isolador galvanizado simples, chapa de encosto</t>
  </si>
  <si>
    <t>P.19.000.042225</t>
  </si>
  <si>
    <t>Isolador galvanizado simples reforçado, chapa de encosto</t>
  </si>
  <si>
    <t>P.19.000.042226</t>
  </si>
  <si>
    <t>Isolador galvanizado simples com calha para telha ondulada</t>
  </si>
  <si>
    <t>P.19.000.042227</t>
  </si>
  <si>
    <t>Isolador galvanizado simples reforçado com calha para telha ondulada</t>
  </si>
  <si>
    <t>P.19.000.042231</t>
  </si>
  <si>
    <t>Isolador galvanizado simples para mastro 2´, com 1 descida</t>
  </si>
  <si>
    <t>P.19.000.042232</t>
  </si>
  <si>
    <t>Isolador galvanizado simples para mastro 2´, com 2 descidas</t>
  </si>
  <si>
    <t>P.19.000.042233</t>
  </si>
  <si>
    <t>Isolador galvanizado reforçado para mastro 2´, com 1 descida</t>
  </si>
  <si>
    <t>P.19.000.042234</t>
  </si>
  <si>
    <t>Isolador galvanizado reforçado para mastro 2´, com 2 descida</t>
  </si>
  <si>
    <t>P.19.000.042235</t>
  </si>
  <si>
    <t>Abraçadeira de contraventagem para mastro de 2´</t>
  </si>
  <si>
    <t>P.19.000.042236</t>
  </si>
  <si>
    <t>Apoio para mastro em aço galvanizado de 2´</t>
  </si>
  <si>
    <t>P.19.000.042237</t>
  </si>
  <si>
    <t>Base para mastro em aço galvanizado de 2´, ref. PK 0505 da Paraklim ou equivalente</t>
  </si>
  <si>
    <t>P.19.000.042238</t>
  </si>
  <si>
    <t>Contraventagem com cabo para mastro de 2´</t>
  </si>
  <si>
    <t>P.19.000.042240</t>
  </si>
  <si>
    <t>Mastro simples galvanizado de 2´, altura de 3 a 5 m, Inclusive luva de redução, ref. 703 Paraklin ou equivalente</t>
  </si>
  <si>
    <t>P.19.000.042241</t>
  </si>
  <si>
    <t>Suporte porta bandeira simples para mastro de 2´</t>
  </si>
  <si>
    <t>P.19.000.042242</t>
  </si>
  <si>
    <t>Suporte reforçado para porta bandeira de 2´</t>
  </si>
  <si>
    <t>P.19.000.042243</t>
  </si>
  <si>
    <t>Abraçadeira para fixação do aparelho sinalizador para mastro de diâmetro 2´</t>
  </si>
  <si>
    <t>P.19.000.042248</t>
  </si>
  <si>
    <t>Conector de emenda em latão para cabo até 50mm², com 4 parafusos</t>
  </si>
  <si>
    <t>P.19.000.042249</t>
  </si>
  <si>
    <t>Conector tipo olhal reforçado cabo/haste de 3/4", em latão forjado natural; ref. PK 0105 Paraklin, PRT-909 Paratec, 662401 Magnet, DR-098 Raycon, PG-0105 Paragam, TH-34-R Intelli, TTC006-1 Conimel ou equivalente</t>
  </si>
  <si>
    <t>P.19.000.042250</t>
  </si>
  <si>
    <t>Conector tipo olhal reforçado cabo/haste de 5/8", em latão forjado natural; ref. PK-0104 Paraklin, PRT-908 Paratec, 662301 Magnet, DR-097 Raycon, PG-0104 Paragam, Th-58-R Intelli, TTC004-1 Conimel ou equivalente</t>
  </si>
  <si>
    <t>P.19.000.042252</t>
  </si>
  <si>
    <t>Haste de aterramento de 5/8"x2,4 m, em aço SAE1010/1020, trefilado e revestido de cobre eletrolítico; ref. PK0065 da Paraklin, TEL5814 da Termotécnica ou equivalente</t>
  </si>
  <si>
    <t>P.19.000.042253</t>
  </si>
  <si>
    <t>Mastro para sinalizador de obstáculo de 1,50m x 3/4´</t>
  </si>
  <si>
    <t>P.19.000.042254</t>
  </si>
  <si>
    <t>Suporte para tubo de proteção com grapa de encosto 2´</t>
  </si>
  <si>
    <t>P.19.000.042255</t>
  </si>
  <si>
    <t>Suporte para tubo de proteção com grapa para chumbar 2´</t>
  </si>
  <si>
    <t>P.19.000.042257</t>
  </si>
  <si>
    <t>Tampa para caixa de inspeção cilíndrica em aço galvanizado</t>
  </si>
  <si>
    <t>P.19.000.042380</t>
  </si>
  <si>
    <t>Abraçadeira para cabo modelo MB-4 da 3M Scotch para fixação de cabo elétrico de potência, isolado de tensão até 35 KV</t>
  </si>
  <si>
    <t>P.19.000.042433</t>
  </si>
  <si>
    <t>Haste de aterramento de 3/4"x3 m, em aço SAE1010/1020, trefilado e revestido de cobre eletrolítico; ref. 6757 da Magnet, PK0068 da Paraklin ou equivalente</t>
  </si>
  <si>
    <t>P.19.000.042474</t>
  </si>
  <si>
    <t>Isolador galvanizado uso geral, 20 cm, PK-0195 da Paraklin,TEL-210 ou equivalente</t>
  </si>
  <si>
    <t>P.19.000.042476</t>
  </si>
  <si>
    <t>Caixa de inspeção do terra cilíndrica em PVC rígido, diâmetro de 300 mm, h= 400 mm</t>
  </si>
  <si>
    <t>P.19.000.042477</t>
  </si>
  <si>
    <t>Caixa de inspeção do terra cilíndrica em PVC rígido, diâmetro de 300 mm, h= 250 mm</t>
  </si>
  <si>
    <t>P.19.000.042478</t>
  </si>
  <si>
    <t>Caixa de inspeção do terra cilíndrica em PVC rígido, diâmetro de 300 mm, h= 600 mm</t>
  </si>
  <si>
    <t>P.19.000.043502</t>
  </si>
  <si>
    <t>Armação secundária para 1 estribo</t>
  </si>
  <si>
    <t>P.19.000.043503</t>
  </si>
  <si>
    <t>Armação secundária para 2 estribos</t>
  </si>
  <si>
    <t>P.19.000.043504</t>
  </si>
  <si>
    <t>Isolador tipo disco para 15kV</t>
  </si>
  <si>
    <t>P.19.000.043505</t>
  </si>
  <si>
    <t>Isolador tipo roldana baixa tensão de 76 x 79 mm</t>
  </si>
  <si>
    <t>P.19.000.044301</t>
  </si>
  <si>
    <t>Barra condutora chata em cobre de 3/4´ x 3/16´; ref. TEL 780 Termotécnica ou equivalente</t>
  </si>
  <si>
    <t>P.19.000.044304</t>
  </si>
  <si>
    <t>Caixa de equalização com barra cobre 6mm, embutir, chapa de aço com pintura esmaltada, de 400x400mm e tampa, uso interno, ref. Tel-900 Termotécnica ou equivalente</t>
  </si>
  <si>
    <t>P.19.000.044305</t>
  </si>
  <si>
    <t>Caixa de equalização com barra cobre 6mm, embutir, chapa de aço com pintura esmaltada, de 200x200mm e tampa, uso interno, ref. Tel-901 Termotécnica ou equivalente</t>
  </si>
  <si>
    <t>P.19.000.044306</t>
  </si>
  <si>
    <t>Fixador componente A+B; ref. FGG 01 da Gelcam ou equivalente</t>
  </si>
  <si>
    <t>P.19.000.044307</t>
  </si>
  <si>
    <t>Suporte para fixação de terminal aéreo e ou cabo de cobre; ref. SGG01 da Gelcam ou equivalente</t>
  </si>
  <si>
    <t>P.19.000.044308</t>
  </si>
  <si>
    <t>Terminal aéreo em barra de cobre circular maciço, diâmetro de 1/4´ x 300; ref. TAG da Gelcam ou equivalente</t>
  </si>
  <si>
    <t>P.19.000.044309</t>
  </si>
  <si>
    <t>Presilha em latão para cabos de 16 até 50 mm²; ref. Termotécnica ou equivalente</t>
  </si>
  <si>
    <t>P.19.000.044310</t>
  </si>
  <si>
    <t>Presilha em latão para cabos acima 50 até 120 mm²; ref. Termotécnica ou equivalente</t>
  </si>
  <si>
    <t>P.19.000.044311</t>
  </si>
  <si>
    <t>Suporte para fixação de terminal aéreo e ou cabo de cobre nu; ref. SGG02/SGG03 da Gelcam ou equivalente</t>
  </si>
  <si>
    <t>P.19.000.044314</t>
  </si>
  <si>
    <t>Suporte para fixação de fita de alumínio 7/8" x 1/8" e/ou cabo de cobre nu, com base ondulada; ref. SGG 03 (longitudinal) da Gelcam ou equivalente</t>
  </si>
  <si>
    <t>P.19.000.044315</t>
  </si>
  <si>
    <t>Suporte para fixação de fita de alumínio 7/8" x 1/8", com base plana; ref. SGG 04/F da Gelcam ou equivalente</t>
  </si>
  <si>
    <t>P.19.000.044320</t>
  </si>
  <si>
    <t>Cordoalha flexível "jumpers" de 25 X 300 mm, com 4 furos de 11 mm; ref. Barbanera, Raycon, TEL5703 da Termotécnica ou equivalente</t>
  </si>
  <si>
    <t>P.19.000.044321</t>
  </si>
  <si>
    <t>Terminal estanhado com 1 furo e 1 compressão - 16 mm², ref. TEC 5116 Termotécnica, Paraklin ou equivalente</t>
  </si>
  <si>
    <t>P.19.000.044322</t>
  </si>
  <si>
    <t>Terminal estanhado com 1 furo e 1 compressão - 35 mm², ref. TEC 5135 Termotécnica, Paraklin ou equivalente</t>
  </si>
  <si>
    <t>P.19.000.044323</t>
  </si>
  <si>
    <t>Terminal estanhado com 1 furo e 1 compressão - 50 mm², ref. TEC 5150 Termotécnica, Paraklin ou equivalente</t>
  </si>
  <si>
    <t>P.19.000.044326</t>
  </si>
  <si>
    <t>Terminal estanhado com 2 furos e 1 compressão - 50 mm², ref. TEC 5175 Termotécnica, Paraklin ou equivalente</t>
  </si>
  <si>
    <t>P.19.000.044327</t>
  </si>
  <si>
    <t>Conector tipo "X" fundido em bronze para aterramento de tela, para cabo 16 - 50mm², ref. TEL 6945 da Termotécnica ou equivalente</t>
  </si>
  <si>
    <t>P.19.000.044328</t>
  </si>
  <si>
    <t>Malha fechada pré-fabricada em fio de cobre de 16mm e mesch 30 x 30cm para aterramento, ref. MPT-16 da Fastweld ou equivalente</t>
  </si>
  <si>
    <t>P.19.000.044330</t>
  </si>
  <si>
    <t>Tela equipotencial em aço inoxidável, largura 200 mm, espessura 1,4mm, ref. TEL 758KV Belinox, Termotécnica ou equivalente</t>
  </si>
  <si>
    <t>P.19.000.044331</t>
  </si>
  <si>
    <t>Cordoalha flexível "jumpers" de 25 X 235 mm, com 4 furos de 11 mm; ref. Barbanera, Raycon, TEL5702 da Termotécnica ou equivalente</t>
  </si>
  <si>
    <t>P.19.000.048002</t>
  </si>
  <si>
    <t>Barra condutora chata em alumínio de 7/8´ x 1/8´ x 3 m; ref. TEL 771 da Termotécnica ou equivalente</t>
  </si>
  <si>
    <t>P.19.000.048007</t>
  </si>
  <si>
    <t>Barra condutora chata em alumínio de 3/4´ x 1/4´ x 3 m; ref. TEL 770 da Termotécnica ou equivalente</t>
  </si>
  <si>
    <t>P.19.000.048040</t>
  </si>
  <si>
    <t>Isolador suporte pedestal de epóxi e/ou porcelana com guia barra 25kV, completo - uso interno</t>
  </si>
  <si>
    <t>P.19.000.048071</t>
  </si>
  <si>
    <t>Kit solda com cartucho para solda exotérmica n. 25 a 45</t>
  </si>
  <si>
    <t>P.19.000.048072</t>
  </si>
  <si>
    <t>Kit solda com cartucho para solda exotérmica nº 65 a 115</t>
  </si>
  <si>
    <t>P.19.000.048073</t>
  </si>
  <si>
    <t>Kit solda com cartucho para solda exotérmica nº 150 a 250</t>
  </si>
  <si>
    <t>P.19.000.048074</t>
  </si>
  <si>
    <t>Alicate para solda exotérmica; referência U-L160 da Unisolda ou equivalente</t>
  </si>
  <si>
    <t>P.19.000.048075</t>
  </si>
  <si>
    <t>Alicate para solda exotérmica; referência U-S84 da Unisolda ou equivalente</t>
  </si>
  <si>
    <t>P.19.000.048080</t>
  </si>
  <si>
    <t>Molde para solda exotérmica conexão cabo-cabo horizontal em X, bitola do cabo de 16-16mm² a 35-35mm²; referência UXA da Unisolda ou equivalente</t>
  </si>
  <si>
    <t>P.19.000.048081</t>
  </si>
  <si>
    <t>Molde para solda exotérmica conexão cabo-cabo horizontal em X, bitola do cabo de 50-25mm² a 95-50mm²; referência UXA da Unisolda ou equivalente</t>
  </si>
  <si>
    <t>P.19.000.048084</t>
  </si>
  <si>
    <t>Molde para solda exotérmica conexão cabo-cabo horizontal em X sobreposto, bitola do cabo de 35-35mm² a 50-35mm²; referência UXB da Unisolda ou equivalente</t>
  </si>
  <si>
    <t>P.19.000.048085</t>
  </si>
  <si>
    <t>Molde para solda exotérmica conexão cabo-cabo horizontal em X sobreposto, bitola do cabo de 50-50mm² a 95-50mm²; referência UXB da Unisolda ou equivalente</t>
  </si>
  <si>
    <t>P.19.000.048087</t>
  </si>
  <si>
    <t>Molde para solda exotérmica conexão cabo-cabo horizontal em T, bitola do cabo 16-16mm² a 50-35mm², 70-35mm² e 95-35mm², ref. UTA da Unisolda ou equivalente</t>
  </si>
  <si>
    <t>P.19.000.048088</t>
  </si>
  <si>
    <t>Molde para solda exotérmica conexão cabo-cabo horizontal em T, bitola do cabo de 50-50mm² a 95-50mm²; referência UTA da Unisolda ou equivalente</t>
  </si>
  <si>
    <t>P.19.000.048089</t>
  </si>
  <si>
    <t>Molde para solda exotérmica conexão cabo-cabo horizontal reto, bitola do cabo de 16mm² a 70mm²; referência USS da Unisolda ou equivalente</t>
  </si>
  <si>
    <t>P.19.000.048091</t>
  </si>
  <si>
    <t>Molde para solda exotérmica conexão cabo-haste em X sobreposto, bitola do cabo de 35mm² a 50mm² para haste de 5/8 e 3/4; ref. UGXB da Unisolda ou equivalente</t>
  </si>
  <si>
    <t>P.19.000.048093</t>
  </si>
  <si>
    <t>Molde para solda exotérmica conexão cabo-haste em T, bitola do cabo de 35mm² para haste de 5/8 e 3/4; referência UGTA da Unisolda ou equivalente</t>
  </si>
  <si>
    <t>P.19.000.048094</t>
  </si>
  <si>
    <t>Molde para solda exotérmica conexão cabo-haste em T, bitola do cabo de 50mm² a 95mm² para haste de 5/8 e 3/4; referência UGTA da Unisolda ou equivalente</t>
  </si>
  <si>
    <t>P.19.000.048095</t>
  </si>
  <si>
    <t>Molde para solda exotérmica conexão cabo-haste na lateral, bitola do cabo de 25mm² a 70mm² para haste de 5/8 e 3/4; referência UGY da Unisolda ou equivalente</t>
  </si>
  <si>
    <t>P.19.000.048096</t>
  </si>
  <si>
    <t>Molde para solda exotérmica conexão cabo-haste no topo, bitola do cabo de 25mm² a 35mm² para haste de 5/8; referência UGT da Unisolda ou equivalente</t>
  </si>
  <si>
    <t>P.19.000.048097</t>
  </si>
  <si>
    <t>Molde para solda exotérmica conexão cabo-haste no topo, bitola do cabo de 50mm² a 95mm² para haste de 5/8 e 3/4; referência UGT da Unisolda ou equivalente</t>
  </si>
  <si>
    <t>P.19.000.048098</t>
  </si>
  <si>
    <t>Molde para solda exotérmica conexão cabo-ferro de construção com cabo paralelo, bitola do cabo 35mm² para haste 5/8 e 3/4; ref. URR da Unisolda ou equivalente</t>
  </si>
  <si>
    <t>P.19.000.048099</t>
  </si>
  <si>
    <t>Molde para solda exotérmica conexão cabo-ferro construção com cabo paralelo, bitola cabo 50mm² a 70mm² para haste 5/8 e 3/4; ref. URR da Unisolda ou equivalente</t>
  </si>
  <si>
    <t>P.19.000.048100</t>
  </si>
  <si>
    <t>Molde para solda exotérmica conexão cabo-ferro construção com cabo X sobreposto, bitola cabo de 35mm² a 70mm² para haste 5/8; ref. URC Unisolda ou equivalente</t>
  </si>
  <si>
    <t>P.19.000.048101</t>
  </si>
  <si>
    <t>Molde para solda exotérmica conexão cabo-ferro construção com cabo X sobreposto, bitola cabo 35mm² a 70mm² para haste 3/8; ref. URC da Unisolda ou equivalente</t>
  </si>
  <si>
    <t>P.19.000.048102</t>
  </si>
  <si>
    <t>Molde para solda exotérmica conexão cabo-terminal com duas fixações, bitola do cabo de 25mm² a 50mm² para terminal 3x25; ref. ULAB2 da Unisolda ou equivalente</t>
  </si>
  <si>
    <t>P.19.000.048103</t>
  </si>
  <si>
    <t>Molde para solda exotérmica conexão cabo-superfície de aço, bitola do cabo de 16mm² a 35mm²; referência UHC da Unisolda ou equivalente</t>
  </si>
  <si>
    <t>P.19.000.048104</t>
  </si>
  <si>
    <t>Molde para solda exotérmica conexão cabo-superfície de aço, bitola do cabo de 50mm² a 95mm²; referência UHC da Unisolda ou equivalente</t>
  </si>
  <si>
    <t>P.19.000.048105</t>
  </si>
  <si>
    <t>Cruzeta de aço galvanizado a fogo, tipo 'U' de 2400mm, para fixação de muflas ou para-raios</t>
  </si>
  <si>
    <t>P.19.000.048530</t>
  </si>
  <si>
    <t>Braçadeira circular de 290 mm, em aço carbono galvanizado a fogo para poste</t>
  </si>
  <si>
    <t>P.19.000.049505</t>
  </si>
  <si>
    <t>Alca pré-formada dupla de distribuição CA-CAA 2,0 a 4,0</t>
  </si>
  <si>
    <t>P.19.000.049506</t>
  </si>
  <si>
    <t>Captor terminal aéreo horizontal 3/8´ x 250mm, com 1 furo, galvanizado a fogo sem bandeirinha, ref. TEL 044 da Termotécnica ou equivalente</t>
  </si>
  <si>
    <t>P.19.000.049507</t>
  </si>
  <si>
    <t>Isolador rígido de pino Hi-Top, para 15 kV</t>
  </si>
  <si>
    <t>P.19.000.049517</t>
  </si>
  <si>
    <t>Olhal para parafuso M16 (5/8´)</t>
  </si>
  <si>
    <t>P.19.000.049533</t>
  </si>
  <si>
    <t>Gancho suspensão com olhal</t>
  </si>
  <si>
    <t>P.19.000.049561</t>
  </si>
  <si>
    <t>Alca pré-formada de distribuição estai para cabo de aço 4´ CA-CAA</t>
  </si>
  <si>
    <t>P.19.000.049562</t>
  </si>
  <si>
    <t>Manilha sapatilha de ferro</t>
  </si>
  <si>
    <t>P.19.000.049567</t>
  </si>
  <si>
    <t>Chapa para estai 8 x 76 x 60 x 70 mm 45°</t>
  </si>
  <si>
    <t>P.19.000.049568</t>
  </si>
  <si>
    <t>Sapatilha para cabo de aço de 3/8´</t>
  </si>
  <si>
    <t>P.19.000.049569</t>
  </si>
  <si>
    <t>Alca pré-formada estai para cabo de aço 3/8´</t>
  </si>
  <si>
    <t>P.19.000.070864</t>
  </si>
  <si>
    <t>Captor tipo terminal aéreo, h = 300 mm, em alumínio, ref. Tagal da Gelcam, PK 1989 da Paraklin ou equivalente</t>
  </si>
  <si>
    <t>P.19.000.090405</t>
  </si>
  <si>
    <t>União angular para vergalhão, diâmetro de 3/8´</t>
  </si>
  <si>
    <t>P.19.000.090406</t>
  </si>
  <si>
    <t>Prensa vergalhão ´T´ diâmetro 3/8´ (derivação)</t>
  </si>
  <si>
    <t>P.19.000.090409</t>
  </si>
  <si>
    <t>Isolador suporte pedestal de epóxi e/ou porcelana com guia barra 15kV, completo - uso interno</t>
  </si>
  <si>
    <t>P.19.000.090544</t>
  </si>
  <si>
    <t>Isolador em epoxi 1kV para barramento de 50mm</t>
  </si>
  <si>
    <t>P.19.000.091371</t>
  </si>
  <si>
    <t>Haste de aterramento de 5/8"x3 m, em aço SAE1010/1020, trefilado e revestido de cobre eletrolítico; ref. PK0066 da Paraklin, TEL5830 da Termotécnica ou equivalente</t>
  </si>
  <si>
    <t>P.19.000.091389</t>
  </si>
  <si>
    <t>Isolador roldana em porcelana de 72 x 72 mm</t>
  </si>
  <si>
    <t>P.19.000.091390</t>
  </si>
  <si>
    <t>Suporte para isolador roldana tipo DM, padrão TELEBRÁS</t>
  </si>
  <si>
    <t>P.19.000.092009</t>
  </si>
  <si>
    <t>Captor terminal aéreo h= 600mm, diâmetro de 3/8´ galvanizado a fogo; ref. PRT-152A/156A/160A/164A Paratec, PK-0034/0083/0097/0177 Paraklin, TEL-040/050/051/052 Termotécnica ou equivalente</t>
  </si>
  <si>
    <t>P.19.000.092010</t>
  </si>
  <si>
    <t>Sinalizador obstáculo simples sem fotocélula PK-0149</t>
  </si>
  <si>
    <t>P.19.000.092011</t>
  </si>
  <si>
    <t>Sinalizador obstáculo duplo sem fotocélula PK-0150</t>
  </si>
  <si>
    <t>P.19.000.092012</t>
  </si>
  <si>
    <t>Sinalizador de obstáculo duplo com célula fotoelétrica, ref. PK-0107 da Paraklin ou equivalente</t>
  </si>
  <si>
    <t>P.19.000.092013</t>
  </si>
  <si>
    <t>Sinalizador obstáculo simples com célula fotoelétrica; ref. PK 0106 da Paraklin ou equivalente</t>
  </si>
  <si>
    <t>P.19.000.092152</t>
  </si>
  <si>
    <t>Para-raios de distribuição, classe 12 kV / 10 kA, encapsulado com polímero; ref. PBP-1210 Balestro ou equivalente</t>
  </si>
  <si>
    <t>P.19.000.092153</t>
  </si>
  <si>
    <t>Para-raios de distribuição, classe 12 kV / 5 kA, encapsulado com polímero; ref. PBP-1205 Balestro ou equivalente</t>
  </si>
  <si>
    <t>P.19.000.092154</t>
  </si>
  <si>
    <t>Para-raios de distribuição, classe 15 kV / 5 kA, encapsulado com polímero; ref. PBP-1505 Balestro ou equivalente</t>
  </si>
  <si>
    <t>P.19.000.092155</t>
  </si>
  <si>
    <t>Para-raios de distribuição, classe 15 kV / 10 kA, encapsulado com polímero; ref. PBP-1510 Balestro ou equivalente</t>
  </si>
  <si>
    <t>P.19.000.092265</t>
  </si>
  <si>
    <t>Sinalizador visual de advertência, entrada/saída de garagem sequencial duplo, com base fixação, placa de sinalização; referência comercial RT-23P Rontan, EG-30 da Seton ou equivalente</t>
  </si>
  <si>
    <t>P.19.000.092266</t>
  </si>
  <si>
    <t>Sinalizador audiovisual de advertência LED, bivolt, entrada/saída de garagem sequencial duplo, com base fixação, placa de sinalização; referência comercial RT23PA Rontan, EG-30 Sonic ou equivalente</t>
  </si>
  <si>
    <t>P.20.000.043252</t>
  </si>
  <si>
    <t>Sistema de barramento blindado de 100 a 2000 A, trifásico, barra de aluminio, composto por: calha condutora trifásica com neutro 100%, igual ou superior a 630 V (Ui), para uso interno; ref. Megabarre, Beghin, Helzin ou equivalente</t>
  </si>
  <si>
    <t>Axm</t>
  </si>
  <si>
    <t>P.21.000.040002</t>
  </si>
  <si>
    <t>Poste concreto armado circular, H= 11m p/400kgf</t>
  </si>
  <si>
    <t>P.21.000.040003</t>
  </si>
  <si>
    <t>Poste concreto armado circular, H= 11m p/600kgf</t>
  </si>
  <si>
    <t>P.21.000.040004</t>
  </si>
  <si>
    <t>Poste concreto armado circular, H= 10m p/400kgf</t>
  </si>
  <si>
    <t>P.21.000.040005</t>
  </si>
  <si>
    <t>Poste concreto armado circular, H= 12m p/200kgf</t>
  </si>
  <si>
    <t>P.21.000.040006</t>
  </si>
  <si>
    <t>Poste concreto armado circular, H= 9m p/200kgf</t>
  </si>
  <si>
    <t>P.21.000.040010</t>
  </si>
  <si>
    <t>Poste concreto armado circular, H= 12m p/400kgf</t>
  </si>
  <si>
    <t>P.21.000.040011</t>
  </si>
  <si>
    <t>Poste concreto armado circular, H= 12m p/600kgf</t>
  </si>
  <si>
    <t>P.21.000.040012</t>
  </si>
  <si>
    <t>Poste concreto armado circular, H= 12m p/1000kgf</t>
  </si>
  <si>
    <t>P.21.000.042347</t>
  </si>
  <si>
    <t>Poste concreto armado circular, H= 7,00m p/200kgf</t>
  </si>
  <si>
    <t>P.21.000.042349</t>
  </si>
  <si>
    <t>Poste concreto armado circular, H= 10m p/200kgf</t>
  </si>
  <si>
    <t>P.21.000.049570</t>
  </si>
  <si>
    <t>Pedra de concreto para estaiamento, ref. ND.01.46.01/1 Elektro</t>
  </si>
  <si>
    <t>P.23.000.042218</t>
  </si>
  <si>
    <t>Barra de neutro com parafuso isolantes (capacidade de 4 a 12 fios)</t>
  </si>
  <si>
    <t>P.23.000.043131</t>
  </si>
  <si>
    <t>Cabo de cobre flexível de 2x1,5mm², encordoamento com isolação termoplástico PVC/E 105°C, classe 4, tensão de isolamento 600V, para sistema de detecção incêndio</t>
  </si>
  <si>
    <t>P.23.000.043132</t>
  </si>
  <si>
    <t>Cabo de cobre flexível de 3x1,5mm², encordoamento com isolação termoplástico PVC/E 105°C, classe 4, tensão de isolamento 600V, para sistema de detecção incêndio</t>
  </si>
  <si>
    <t>P.23.000.043133</t>
  </si>
  <si>
    <t>Cabo de cobre flexível de 2x2,5mm², encordoamento com isolação termoplástico PVC/E 105°C, classe 4, tensão de isolamento 600V, para sistema de detecção incêndio</t>
  </si>
  <si>
    <t>P.23.000.043252</t>
  </si>
  <si>
    <t>Sistema de barramento blindado de 100 a 2000 A, trifásico, barra de cobre, composto por: calha condutora trifásica com neutro 100%, igual ou superior a 630 V (Ui), para uso interno; ref. Beghin, Helzin ou equivalente</t>
  </si>
  <si>
    <t>P.23.000.043661</t>
  </si>
  <si>
    <t>Barra de contato para chave seccionadora tipo NH3-600A</t>
  </si>
  <si>
    <t>P.23.000.049627</t>
  </si>
  <si>
    <t>Barramento de cobre nu (qualquer bitola)</t>
  </si>
  <si>
    <t>P.24.000.045045</t>
  </si>
  <si>
    <t>Condulete em PVC para 5 e/ou 6 entradas de 1´, ref. linha Top da Tigre, Daisa ou equivalente</t>
  </si>
  <si>
    <t>P.24.000.045047</t>
  </si>
  <si>
    <t>Tampa tomada redonda para condulete em PVC de 1´, ref. linha Top da Tigre, Daisa ou equivalente</t>
  </si>
  <si>
    <t>P.25.000.024009</t>
  </si>
  <si>
    <t>Fita anticorrosiva 50mm; ref. 50 Scotchrap, Torofita ou equivalente</t>
  </si>
  <si>
    <t>rolo</t>
  </si>
  <si>
    <t>P.25.000.024010</t>
  </si>
  <si>
    <t>Fita anticorrosiva 100 mm; ref. 50 Scotchrap, Torofita ou equivalente</t>
  </si>
  <si>
    <t>P.25.000.025010</t>
  </si>
  <si>
    <t>Acoplador a relé 24 VCC/VAC - 1 contato reversível</t>
  </si>
  <si>
    <t>P.25.000.042591</t>
  </si>
  <si>
    <t>Caixa de emenda ventilada em polipropileno, para até 200 pares; ref. CEANS SS da Corning ou equivalente</t>
  </si>
  <si>
    <t>P.25.000.091386</t>
  </si>
  <si>
    <t>Arame de espinar em aço inoxidável, nu (1,14 mm), para TV a cabo</t>
  </si>
  <si>
    <t>P.25.000.091392</t>
  </si>
  <si>
    <t>Fita em aço inoxidável para poste tubular; comprimento de 0,50 m, largura de 19 mm</t>
  </si>
  <si>
    <t>P.25.000.091393</t>
  </si>
  <si>
    <t>Fecho em aço inoxidável para fita de 19 mm</t>
  </si>
  <si>
    <t>P.26.000.042408</t>
  </si>
  <si>
    <t>Bloco terminal conector (12 polos) até 65A/600V, faixa de aplicação até 16mm²; ref. BPS-12PA da Building, B100W-B100GE da Eletrokit ou equivalente</t>
  </si>
  <si>
    <t>P.26.000.044005</t>
  </si>
  <si>
    <t>Disjuntor a seco aberto trifásico, 600V de 800A, 50/60Hz, ref. DM/800FM, Beghim ou equivalente</t>
  </si>
  <si>
    <t>P.26.000.044006</t>
  </si>
  <si>
    <t>Disjuntor fixo PVO trifásico 17,5kV, acionamento manual, de 630A x 350 MVA, 50/60 Hz e acessórios, ref. PL15kV da Beghim ou equivalente</t>
  </si>
  <si>
    <t>P.26.000.044007</t>
  </si>
  <si>
    <t>Disjuntor em caixa moldada, termomagnético, tripolar, 1250A, Vn= 690V, 50/60Hz, faixa de ajuste de 800 até 1250A, ref. DWA1600S-1250-3 da Weg ou equivalente</t>
  </si>
  <si>
    <t>P.26.000.044008</t>
  </si>
  <si>
    <t>Disjuntor em caixa moldada, termomagnético tripolar. 1600A,Vn= 690V, 50/60Hz, faixa de ajuste de 1000 até 1600A; ref. DWA1600S-1600-3 da Weg ou equivalente</t>
  </si>
  <si>
    <t>P.26.000.044025</t>
  </si>
  <si>
    <t>Disjuntor fixo PVO 15kV, 630x350MVA, com carrinho, bobinas, chave contato 3NA+3NF, relé PX17104, relé capacitivo, relé supervisor e TC´s</t>
  </si>
  <si>
    <t>P.26.000.044029</t>
  </si>
  <si>
    <t>Disjuntor fixo a vácuo de 15 a 17,5kV, equipado com motorização de fechamento, com rele de proteção</t>
  </si>
  <si>
    <t>P.26.000.044032</t>
  </si>
  <si>
    <t>Dispositivo e/ou interruptor diferencial residual de 125 A x 30 mA - 4 polos - 380 V, ref. fabricação Siemens, Schneider ou equivalente</t>
  </si>
  <si>
    <t>P.26.000.044036</t>
  </si>
  <si>
    <t>Disjuntor em caixa moldada, termomagnético tripolar, 2000 A, Vn= 1200 V, 50/60 Hz, faixa de ajuste de 1600 até 2000 A</t>
  </si>
  <si>
    <t>P.26.000.044037</t>
  </si>
  <si>
    <t>Disjuntor em caixa moldada, termomagnético tripolar, 2500 A, Vn= 1200 V, 50/60 Hz, faixa de ajuste de 2000 até 2500 A</t>
  </si>
  <si>
    <t>P.26.000.044039</t>
  </si>
  <si>
    <t>Disjuntor em caixa aberta tripolar extraível, 500V de 3200A, ref. ABW32 da Weg ou equivalente</t>
  </si>
  <si>
    <t>P.26.000.044041</t>
  </si>
  <si>
    <t>Disjuntor em caixa aberta tripolar extraível, 500V de 4000A, ref. ABW40 da Weg ou equivalente</t>
  </si>
  <si>
    <t>P.26.000.044045</t>
  </si>
  <si>
    <t>Disjuntor caixa aberta tripolar extraível, acionamento motorizado 220/240V, bloco contato 4NF+4NA, 500V de 6300A, ref. 3WL Siemens, EMAX da ABB, Masterpact NW Schneider ou equivalente</t>
  </si>
  <si>
    <t>P.26.000.044055</t>
  </si>
  <si>
    <t>Disjuntor em caixa moldada tripolar de 480 V, de 10A até 60 V, ref. Det 134010/134025/134030/134040/134050 e 134060 da GE, DS da Soprano, SD da Steck ou equivalente</t>
  </si>
  <si>
    <t>P.26.000.044056</t>
  </si>
  <si>
    <t>Disjuntor em caixa moldada tripolar de 480 V, de 70A até 150 V, ref. Det 134070/134080/134090/1340100/134125 e 134150 da GE ou equivalente</t>
  </si>
  <si>
    <t>P.26.000.044057</t>
  </si>
  <si>
    <t>Disjuntor em caixa moldada tripolar termomagnético fixo de 415 V, de 175 A até 250 A, ref. THQD 34175/34200/34225 e 34250 da GE ou equivalente</t>
  </si>
  <si>
    <t>P.26.000.044065</t>
  </si>
  <si>
    <t>Disjuntor bipolar 10A até 50A - 480Vca - em caixa moldada, referência linha TED 124010 a TED 124050 da GE ou equivalente</t>
  </si>
  <si>
    <t>P.26.000.044066</t>
  </si>
  <si>
    <t>Disjuntor bipolar 150A - 600Vca - em caixa moldada, referência linha TED 126150 da GE ou equivalente</t>
  </si>
  <si>
    <t>P.26.000.044602</t>
  </si>
  <si>
    <t>Dispositivo diferencial residual de 25 A x 30 mA, 2 polos, ref. 5SM1 312-0 MB da Siemens ou equivalente</t>
  </si>
  <si>
    <t>P.26.000.044603</t>
  </si>
  <si>
    <t>Dispositivo diferencial residual de 40 A x 30 mA, 2 polos, ref. 5SM1 314-0 MB Siemens ou equivalente</t>
  </si>
  <si>
    <t>P.26.000.044605</t>
  </si>
  <si>
    <t>Dispositivo diferencial residual de 80 A x 30 mA, 4 polos, ref. PBA 480/030 da GE, 5SV5-347-0 da Siemens ou equivalente</t>
  </si>
  <si>
    <t>P.26.000.044606</t>
  </si>
  <si>
    <t>Dispositivo diferencial residual de 100 A x 30 mA, 4 polos, ref. BPC 4100/030 da GE, 30-100-4 da Weg, SDR-049031 da Steck ou equivalente</t>
  </si>
  <si>
    <t>P.26.000.044611</t>
  </si>
  <si>
    <t>Dispositivo referencial residual de 25A x 30mA - 4 polos; ref. WRx12530mA da Cutler Hammer, 5SV5 342-0MB da Siemens, SDR 425-30 da Steck ou equivalente</t>
  </si>
  <si>
    <t>P.26.000.044612</t>
  </si>
  <si>
    <t>Disjuntor termomagnético tripolar, 630 A, Vn= 690, 50/60 Hz, In= 440 até 630 A, ref. DWA800H-630-3 da Weg ou equivalente</t>
  </si>
  <si>
    <t>P.26.000.044613</t>
  </si>
  <si>
    <t>Disjuntor termomagnético, unipolar 127/220V, corrente de 10 até 30A, conforme selo de conformidade do INMETRO da Pial Legrand, Eletromar / Cuttler Hammer, Soprano, Lorenzetti, ABB ou equivalente</t>
  </si>
  <si>
    <t>P.26.000.044614</t>
  </si>
  <si>
    <t>Disjuntor termomagnético, unipolar 127/220V, corrente de 35 até 50A, conforme selo de conformidade do INMETRO da Pial Legrand, Eletromar / Cuttler Hammer, Soprano, Lorenzetti, ABB ou equivalente</t>
  </si>
  <si>
    <t>P.26.000.044616</t>
  </si>
  <si>
    <t>Disjuntor termomagnético, bipolar 220/380V, corrente de 10 até 50A, conforme selo de conformidade do INMETRO da Pial Legrand, Eletromar / Cuttler Hammer, Soprano, Lorenzetti, ABB ou equivalente</t>
  </si>
  <si>
    <t>P.26.000.044617</t>
  </si>
  <si>
    <t>Disjuntor termomagnético, bipolar 220/380V, corrente de 60 até 100A, conforme selo de conformidade do INMETRO para os modelos de 60  A da Pial Legrand, Eletromar / Cuttler Hammer, Soprano, Lorenzetti, ABB ou equivalente</t>
  </si>
  <si>
    <t>P.26.000.044618</t>
  </si>
  <si>
    <t>Disjuntor termomagnético, tripolar 220/380V, corrente de 10 até 50A, conforme selo de conformidade do INMETRO da Pial Legrand, Eletromar / Cuttler Hammer, Soprano, Lorenzetti, ABB ou equivalente</t>
  </si>
  <si>
    <t>P.26.000.044619</t>
  </si>
  <si>
    <t>Disjuntor termomagnético, tripolar 220/380V, corrente de 60 até 100A, conforme selo de conformidade do INMETRO para os modelos de 60 A da Pial Legrand, Eletromar / Cuttler Hammer, Soprano, Lorenzetti, ABB ou equivalente</t>
  </si>
  <si>
    <t>P.26.000.044624</t>
  </si>
  <si>
    <t>Disjuntor série universal, em caixa moldada, térmico e magnético fixos, bipolar 480V, corrente de 60 até 100A; ref. Gi 20/21 da Eletromar/Cutler Hammer ou equivalente</t>
  </si>
  <si>
    <t>P.26.000.044625</t>
  </si>
  <si>
    <t>Disjuntor série universal, em caixa moldada, térmico e magnético fixos, bipolar 480/600V, corrente de 125A; ref. Gi 21 da Eletromar/Cutler Hammer ou equivalente</t>
  </si>
  <si>
    <t>P.26.000.044627</t>
  </si>
  <si>
    <t>Disjuntor série universal, em caixa moldada, térmico fixo e magnético ajustável, tripolar 600V, corrente de 300 até 400A; ref. DWB400N320-3DA da WEG, DAM1-630S-400A da JNG, 1SDA054437R1BR da ABB ou equivalente</t>
  </si>
  <si>
    <t>P.26.000.044628</t>
  </si>
  <si>
    <t>Disjuntor série universal, caixa moldada, térmico fixo e magnético ajustável, tripolar 600V, corrente 500 até 630A; ref. DCM630S3-500A/DCM630S3-600A Metaltex, DAM1-630S-500A JNG, DWB800S500-3DA WEG, FM6-SD630-630 BHS, 1SDA054396R1BR da ABB ou equivalente</t>
  </si>
  <si>
    <t>P.26.000.044629</t>
  </si>
  <si>
    <t>Disjuntor série universal, caixa moldada, térmico fixo e magnético ajustável, tripolar 600V, corrente de 700 até 800A; ref. Li 37/38 da  Eletromar/Cutler Hammer ou equivalente</t>
  </si>
  <si>
    <t>P.26.000.044631</t>
  </si>
  <si>
    <t>Mini-disjuntor termomagnético, bipolar 220/380V, corrente de 10 até 32A</t>
  </si>
  <si>
    <t>P.26.000.044632</t>
  </si>
  <si>
    <t>Mini-disjuntor termomagnético, bipolar 220/380V, corrente de 40 até 50A</t>
  </si>
  <si>
    <t>P.26.000.044633</t>
  </si>
  <si>
    <t>Mini-disjuntor termomagnético, bipolar 220/380V, corrente de 63A</t>
  </si>
  <si>
    <t>P.26.000.044634</t>
  </si>
  <si>
    <t>Mini-disjuntor termomagnético, bipolar 400V, corrente de 80A até 100A; ref. 5SP4 191-7 Siemens, SDD-2C100 Steck, 9350 Alumbra ou equivalente</t>
  </si>
  <si>
    <t>P.26.000.044635</t>
  </si>
  <si>
    <t>Mini-disjuntor termomagnético, tripolar 220/380V, corrente de 10 até 32A</t>
  </si>
  <si>
    <t>P.26.000.044636</t>
  </si>
  <si>
    <t>Mini-disjuntor termomagnético, tripolar 220/380V, corrente de 40 até 50A</t>
  </si>
  <si>
    <t>P.26.000.044637</t>
  </si>
  <si>
    <t>Mini-disjuntor termomagnético, tripolar 220/380 V, corrente de 63 A, ref. Pial Legrand, Eletromar/Cuttler Hammer, ABB, GE ou  equivalente</t>
  </si>
  <si>
    <t>P.26.000.044638</t>
  </si>
  <si>
    <t>Mini-disjuntor termomagnético, tripolar 400V, corrente de 80 até 125A</t>
  </si>
  <si>
    <t>P.26.000.044639</t>
  </si>
  <si>
    <t>Mini-disjuntor termomagnético, unipolar 127/220V, corrente de 10 até 32A</t>
  </si>
  <si>
    <t>P.26.000.044640</t>
  </si>
  <si>
    <t>Mini-disjuntor termomagnético, unipolar 127/220V, 40 até 50A</t>
  </si>
  <si>
    <t>P.26.000.090541</t>
  </si>
  <si>
    <t>Dispositivo diferencial residual de 40 A x 30 mA, 4 polos, GE V/304-044031, Siemens 5SM1 344-0 ou equivalente</t>
  </si>
  <si>
    <t>P.26.000.090542</t>
  </si>
  <si>
    <t>Dispositivo diferencial residual de 63 A x 30 mA, 4 polos industrial, ref. V/304-046031 da GE, 5SM1 346-0 da Siemens ou equivalente</t>
  </si>
  <si>
    <t>P.26.000.092804</t>
  </si>
  <si>
    <t>Dispositivo diferencial residual de 25A x 300mA 4 polos, ref. 5SM1642-0 da Siemens ou equivalente</t>
  </si>
  <si>
    <t>P.27.000.042258</t>
  </si>
  <si>
    <t>Fusível NH 00 6A a 125A</t>
  </si>
  <si>
    <t>P.27.000.042259</t>
  </si>
  <si>
    <t>Fusível NH 1 36A a 250A</t>
  </si>
  <si>
    <t>P.27.000.042260</t>
  </si>
  <si>
    <t>Fusível NH 2 224A a 400A</t>
  </si>
  <si>
    <t>P.27.000.042261</t>
  </si>
  <si>
    <t>Fusível NH 3 400A a 630A</t>
  </si>
  <si>
    <t>P.27.000.042308</t>
  </si>
  <si>
    <t>Base tripolar para fusível de 15kV</t>
  </si>
  <si>
    <t>P.27.000.042309</t>
  </si>
  <si>
    <t>Base unipolar para fusível de 15kV</t>
  </si>
  <si>
    <t>P.27.000.042310</t>
  </si>
  <si>
    <t>Fusível HH 15KV de 2.5A a 50A</t>
  </si>
  <si>
    <t>P.27.000.042311</t>
  </si>
  <si>
    <t>Fusível HH 15KV de 60 a 100A</t>
  </si>
  <si>
    <t>P.27.000.042432</t>
  </si>
  <si>
    <t>Vara para manobra em fibra de vidro, diâmetro de 38mm, elementos separados, para tensão até 36 kV</t>
  </si>
  <si>
    <t>P.27.000.043536</t>
  </si>
  <si>
    <t>Chave comutadora seletora com 3 polos e 3 posições para 25 A, ref. CA20-A270.600-ER ou equivalente</t>
  </si>
  <si>
    <t>P.27.000.043538</t>
  </si>
  <si>
    <t>Chave comutadora seletora com 1 polo e 3 posições para 25 A, ref. CA20B-A730.600-E ou equivalente</t>
  </si>
  <si>
    <t>P.27.000.043541</t>
  </si>
  <si>
    <t>Chave comutadora, reversão sob carga, tetrapolar, sem porta fusível para 100 A, ref. SS32-100/4 da Holec ou equivalente</t>
  </si>
  <si>
    <t>P.27.000.043652</t>
  </si>
  <si>
    <t>Chave fusível base ´C´ para 25kV/100A, com capacidade de ruptura até 6,3kA, com fusível</t>
  </si>
  <si>
    <t>P.27.000.043653</t>
  </si>
  <si>
    <t>Chave seccionadora tripolar seca para 400 A - 15 kV - com prolongador, ref. INB-V da Inebrasa, SAN-15-400 da Moran ou equivalente</t>
  </si>
  <si>
    <t>P.27.000.043654</t>
  </si>
  <si>
    <t>Chave seccionadora tripolar seca para 600 / 630 A - 15 kV - com prolongador, ref. INB-V da Inebrasa, SAN-15-630 da Moran ou equivalente</t>
  </si>
  <si>
    <t>P.27.000.043656</t>
  </si>
  <si>
    <t>Chave fusível base ´C´ para 15kV/100A, com capacidade de ruptura até 10kA, com fusível</t>
  </si>
  <si>
    <t>P.27.000.043657</t>
  </si>
  <si>
    <t>Chave fusível base ´C´ para 15kV/200A, com capacidade de ruptura até 10kA, com fusível</t>
  </si>
  <si>
    <t>P.27.000.043663</t>
  </si>
  <si>
    <t>Chave seccionadora sob carga, tripolar, acionamento rotativo, com prolongador e porta fusível até NH-00-125, sem fusível</t>
  </si>
  <si>
    <t>P.27.000.043664</t>
  </si>
  <si>
    <t>Chave seccionadora sob carga, tripolar, acionamento rotativo, com prolongador e porta fusível até NH-00-160, sem fusível</t>
  </si>
  <si>
    <t>P.27.000.043665</t>
  </si>
  <si>
    <t>Chave seccionadora sob carga, tripolar, acionamento rotativo, com prolongador e porta fusível até NH-1-250, sem fusível</t>
  </si>
  <si>
    <t>P.27.000.043666</t>
  </si>
  <si>
    <t>Chave seccionadora sob carga, tripolar, acionamento rotativo, com prolongador e porta fusível até NH-2-400, sem fusível</t>
  </si>
  <si>
    <t>P.27.000.043667</t>
  </si>
  <si>
    <t>Chave seccionadora sob carga, tripolar, acionamento rotativo, com prolongador e porta fusível até NH-3-630, sem fusível</t>
  </si>
  <si>
    <t>P.27.000.043668</t>
  </si>
  <si>
    <t>Chave seccionadora sob carga, tripolar, acionamento tipo punho com porta fusível até NH-00-160, sem fusível</t>
  </si>
  <si>
    <t>P.27.000.043669</t>
  </si>
  <si>
    <t>Chave seccionadora sob carga, tripolar, acionamento tipo punho com porta fusível até NH-1-250, sem fusível</t>
  </si>
  <si>
    <t>P.27.000.043670</t>
  </si>
  <si>
    <t>Chave seccionadora sob carga, tripolar, acionamento tipo punho com porta fusível até NH-2-400, sem fusível</t>
  </si>
  <si>
    <t>P.27.000.043671</t>
  </si>
  <si>
    <t>Chave seccionadora sob carga, tripolar, acionamento tipo punho com porta fusível até NH-3-630, sem fusível, referência 3NP1163-1DA10 da Siemens, SP 630 da Holec ou equivalente</t>
  </si>
  <si>
    <t>P.27.000.043672</t>
  </si>
  <si>
    <t>Chave comutadora, reversão sob carga, tripolar, sem porta fusível para 400A</t>
  </si>
  <si>
    <t>P.27.000.043673</t>
  </si>
  <si>
    <t>Chave comutadora, reversão sob carga, tripolar, sem porta fusível para 600/630A</t>
  </si>
  <si>
    <t>P.27.000.043674</t>
  </si>
  <si>
    <t>Chave comutadora, reversão sob carga, tripolar, sem porta fusível para 1000A</t>
  </si>
  <si>
    <t>P.27.000.043676</t>
  </si>
  <si>
    <t>Chave seccionadora sob carga, tripolar, acionamento rotativo, com prolongador, sem porta fusível, de 1250A</t>
  </si>
  <si>
    <t>P.27.000.043677</t>
  </si>
  <si>
    <t>Chave seccionadora sob carga, tripolar, acionamento rotativo, com prolongador, sem porta fusível, de 1000A</t>
  </si>
  <si>
    <t>P.27.000.043678</t>
  </si>
  <si>
    <t>Chave seccionadora sob carga, tripolar, acionamento rotativo, com prolongador, sem porta fusível, de 630A</t>
  </si>
  <si>
    <t>P.27.000.043679</t>
  </si>
  <si>
    <t>Chave seccionadora sob carga, tripolar, acionamento rotativo, com prolongador, sem porta fusível, de 400A</t>
  </si>
  <si>
    <t>P.27.000.043680</t>
  </si>
  <si>
    <t>Chave seccionadora sob carga, tripolar, acionamento rotativo, com prolongador, sem porta fusível, de 250A</t>
  </si>
  <si>
    <t>P.27.000.043681</t>
  </si>
  <si>
    <t>Chave seccionadora sob carga, tripolar, acionamento rotativo, com prolongador, sem porta fusível, de 160A</t>
  </si>
  <si>
    <t>P.27.000.043691</t>
  </si>
  <si>
    <t>Chave seccionadora tripolar sob carga para 400 A / 15 kV - com prolongador, ref. Inebrasa, SANR-15-400 da Moran ou equivalente</t>
  </si>
  <si>
    <t>P.27.000.043694</t>
  </si>
  <si>
    <t>Chave seccionadora tripolar sob carga para 400 A / 25 kV - com prolongador, ref. Inebrasa, SANR-25-400 da Moran ou equivalente</t>
  </si>
  <si>
    <t>P.27.000.044001</t>
  </si>
  <si>
    <t>Base fusíveis Diazed completa até 25A</t>
  </si>
  <si>
    <t>P.27.000.044002</t>
  </si>
  <si>
    <t>Base fusíveis Diazed completa para 63A</t>
  </si>
  <si>
    <t>P.27.000.044050</t>
  </si>
  <si>
    <t>Base tipo NH completa para 125A</t>
  </si>
  <si>
    <t>P.27.000.044051</t>
  </si>
  <si>
    <t>Base tipo NH completa para 250A</t>
  </si>
  <si>
    <t>P.27.000.044052</t>
  </si>
  <si>
    <t>Base tipo NH completa para 400A</t>
  </si>
  <si>
    <t>P.27.000.044053</t>
  </si>
  <si>
    <t>Chave comutadora tetrapolar, reversão sob carga, sem porta-fusível, 630, A 690V, tensão de isolamento 1000V, ref. BB32-630/4 (back to back) da Holec</t>
  </si>
  <si>
    <t>P.27.000.044101</t>
  </si>
  <si>
    <t>Fusível Diazed rap/ret 35A a 63A</t>
  </si>
  <si>
    <t>P.27.000.044102</t>
  </si>
  <si>
    <t>Fusível Diazed retardado 2A a 25A, referência modelo 2A 500V 5SB2 11 da Siemens, 20A 500VCA FDW-20S / 25A 500VCA FDW-25S Web ou equivalente</t>
  </si>
  <si>
    <t>P.27.000.090322</t>
  </si>
  <si>
    <t>Chave seccionadora tripolar, abertura sob carga seca para 160A/690V; ref. RIW160-3 H da WEG, S32-160/3 da Holec, N160 da THS ou equivalente</t>
  </si>
  <si>
    <t>P.27.000.090384</t>
  </si>
  <si>
    <t>Chave comutadora seletora com 1 polo e 2 posições para 25 A, ref. CA20-A220.600-EG ou equivalente</t>
  </si>
  <si>
    <t>P.27.000.090387</t>
  </si>
  <si>
    <t>Comutador voltímetro, 3 fases, 3 fios 10 A, ref. 5TW0 020-1 da Siemens ou equivalente</t>
  </si>
  <si>
    <t>P.27.000.090388</t>
  </si>
  <si>
    <t>Comutador amperímetro de 10 A, ref. 5TW 020-1 da Siemens ou equivalente</t>
  </si>
  <si>
    <t>P.27.000.090449</t>
  </si>
  <si>
    <t>Chave de boia normalmente fechada, ref. Masterflux, CB2002 Mar Girius Revers ou equivalente</t>
  </si>
  <si>
    <t>P.27.000.090450</t>
  </si>
  <si>
    <t>Chave comutadora seletora com 1 polo e 3 posições para 63 A, ref. 5TW3063-1 Siemens ou equivalente</t>
  </si>
  <si>
    <t>P.27.000.090456</t>
  </si>
  <si>
    <t>Amperímetro em ferro móvel 96x96mm, para ligação em transformador de corrente, escala fixa TC 0 A/50 A até 0 A/2,0 kA; ref. 2CNM515423R2000 da ABB, 7kM15515424Z1500 da Siemens ou equivalente</t>
  </si>
  <si>
    <t>P.27.000.090468</t>
  </si>
  <si>
    <t>Fusível de vidro para TP 0,5 A / 15 kV; ref. V14X160KT da Deckfuse, LD14mm da Rehtom ou equivalente</t>
  </si>
  <si>
    <t>P.27.000.091349</t>
  </si>
  <si>
    <t>Voltímetro ferro móvel de 96x96mm, escalas variáveis; ref. FM96 da Renz, FQ0207 600V da MultInst ou equivalente</t>
  </si>
  <si>
    <t>P.28.000.046542</t>
  </si>
  <si>
    <t>Reator eletrônico de alto fator de potência com partida instantânea para duas lâmpadas fluorescentes tubulares, TL-5, base bipino bilateral, 2 x 28 W - 220 V</t>
  </si>
  <si>
    <t>P.28.000.049715</t>
  </si>
  <si>
    <t>Reator eletromagnético de alto fator de potência com capacitor e ignitor, para lâmpada vapor de sódio 150W / 220V</t>
  </si>
  <si>
    <t>P.28.000.049716</t>
  </si>
  <si>
    <t>Reator eletromagnético de alto fator de potência com capacitor e ignitor, para lâmpada vapor de sódio 250W / 220V</t>
  </si>
  <si>
    <t>P.28.000.049717</t>
  </si>
  <si>
    <t>Reator eletromagnético de alto fator de potência com capacitor e ignitor, para lâmpada vapor de sódio 400W / 220V</t>
  </si>
  <si>
    <t>P.28.000.049718</t>
  </si>
  <si>
    <t>Reator eletromagnético de alto fator de potência com capacitor e ignitor, para lâmpada vapor de sódio 1000W / 220V</t>
  </si>
  <si>
    <t>P.28.000.049719</t>
  </si>
  <si>
    <t>Reator eletromagnético de alto fator de potência com capacitor e ignitor, para lâmpada vapor metálico 70W / 220V</t>
  </si>
  <si>
    <t>P.28.000.049720</t>
  </si>
  <si>
    <t>Reator eletromagnético de alto fator de potência com capacitor e ignitor, para lâmpada vapor metálico 150W / 220V</t>
  </si>
  <si>
    <t>P.28.000.049721</t>
  </si>
  <si>
    <t>Reator eletromagnético de alto fator de potência com capacitor e ignitor, para lâmpada vapor metálico 250W / 220V</t>
  </si>
  <si>
    <t>P.28.000.049722</t>
  </si>
  <si>
    <t>Reator eletromagnético de alto fator de potência com capacitor e ignitor, para lâmpada vapor metálico 400W / 220V</t>
  </si>
  <si>
    <t>P.28.000.049734</t>
  </si>
  <si>
    <t>Reator eletrônico com partida instantânea de alto fator de potência (AFP), para lâmpada fluorescente tubular ´HO´, base bipino bilateral, 2x110W / 220V</t>
  </si>
  <si>
    <t>P.28.000.049735</t>
  </si>
  <si>
    <t>Reator eletrônico com partida instantânea de alto fator de potência (AFP), para lâmpada fluorescente tubular, base bipino bilateral, 2x16W / 127-220V</t>
  </si>
  <si>
    <t>P.28.000.049743</t>
  </si>
  <si>
    <t>Reator eletrônico com partida instantânea de alto fator de potência (AFP), para lâmpada fluorescente tubular, base bipino bilateral, 2x32W / 127-220V</t>
  </si>
  <si>
    <t>P.28.000.049769</t>
  </si>
  <si>
    <t>Reator eletrônico com partida instantânea de alto fator de potência (AFP), para lâmpada fluorescente compacta´2U´, 1x26W / 127-220 V</t>
  </si>
  <si>
    <t>P.28.000.049771</t>
  </si>
  <si>
    <t>Reator eletrônico com partida instantânea de alto fator de potência (AFP), para lâmpada fluorescente compacta´2U´, 2x26W / 127-220 V</t>
  </si>
  <si>
    <t>P.28.000.092320</t>
  </si>
  <si>
    <t>Transformador eletrônico para lâmpada halógena dicroica de 50 W / 220 V; ref. Xelux, Trancil, Taschibra ou equivalente</t>
  </si>
  <si>
    <t>P.29.000.042163</t>
  </si>
  <si>
    <t>Rele de corrente Ajustável de 0 a 200A</t>
  </si>
  <si>
    <t>P.29.000.042164</t>
  </si>
  <si>
    <t>Relé de tempo eletrônico de 3 - 30seg 220V 50/60Hz</t>
  </si>
  <si>
    <t>P.29.000.042273</t>
  </si>
  <si>
    <t>Relé de sobrecarga bimetálico, faixa de ajuste de 9 a 12 A, tamanho S00, ref. Siemens 3R11 16-1KBOR, ou equivalente</t>
  </si>
  <si>
    <t>P.29.000.042275</t>
  </si>
  <si>
    <t>Relé de tempo eletrônico 0.6-6seg. 220V 50/60HZ</t>
  </si>
  <si>
    <t>P.29.000.042277</t>
  </si>
  <si>
    <t>Contator de potência 9 A - 2NA + 2NF; ref. LC1D09M7+LADN11 da Schneider, CWM9-22-30D23 da Weg ou equivalente</t>
  </si>
  <si>
    <t>P.29.000.042278</t>
  </si>
  <si>
    <t>Contator de potência 12 A - 2NA + 2NF; ref. Siemens ou equivalente</t>
  </si>
  <si>
    <t>P.29.000.042279</t>
  </si>
  <si>
    <t>Contator de potência 16 A - 2NA + 2NF; ref. Siemens ou equivalente</t>
  </si>
  <si>
    <t>P.29.000.042280</t>
  </si>
  <si>
    <t>Contator de potência 22 A / 25 A - 2NA + 2NF; ref. Siemens ou equivalente</t>
  </si>
  <si>
    <t>P.29.000.042281</t>
  </si>
  <si>
    <t>Contator de potência 32 A - 2NA + 2NF; ref. Siemens ou equivalente</t>
  </si>
  <si>
    <t>P.29.000.042282</t>
  </si>
  <si>
    <t>Contator de potência 38 / 40 A - 2NA + 2NF; ref. Siemens ou equivalente</t>
  </si>
  <si>
    <t>P.29.000.042408</t>
  </si>
  <si>
    <t>Contator de potência de 65A - 2NA + 2NF, ref. modelo 3RT1044-1AN10+3RH1921-1HA22 da Siemens ou equivalente</t>
  </si>
  <si>
    <t>P.29.000.042409</t>
  </si>
  <si>
    <t>Relé bimetálico de sobrecarga para acoplamento direto com faixas de ajuste de 0,4/0,63A até 16/25A, ref. 3UA52 da Siemens ou equivalente</t>
  </si>
  <si>
    <t>P.29.000.042411</t>
  </si>
  <si>
    <t>Contator de potência 12 A - 1NA + 1NF, referência comercial 3RT1024-1AN20+3RH1921-1EA11 da Siemens ou equivalente</t>
  </si>
  <si>
    <t>P.29.000.042412</t>
  </si>
  <si>
    <t>Relé bimetálico de sobrecarga acoplamento direto com faixa de ajuste 20 até 63A</t>
  </si>
  <si>
    <t>P.29.000.042413</t>
  </si>
  <si>
    <t>Relé supervisor trifásico contra falta de fase e inversão de fase, ref. UNSX da Ward / PST da Pextron ou equivalente</t>
  </si>
  <si>
    <t>P.29.000.042423</t>
  </si>
  <si>
    <t>Relé de tempo eletrônico, com cíclico com escala de tempo fixa de 15 minutos, 110/220V - 50/60 Hz; ref. Dte-1 da Digimec ou equivalente</t>
  </si>
  <si>
    <t>P.29.000.042425</t>
  </si>
  <si>
    <t>Minicontator auxiliar 4 NA para 220 V, corrente alternada, ref. 3RH1140-1AN10 da Siemens ou equivalente</t>
  </si>
  <si>
    <t>P.29.000.042426</t>
  </si>
  <si>
    <t>Contator auxiliar 2NA + 2NF para tensão até 240 V, corrente alternada, ref. 3RH1122-1AN10 da Siemens ou equivalente</t>
  </si>
  <si>
    <t>P.29.000.042427</t>
  </si>
  <si>
    <t>Contator auxiliar 4NA + 4NF, ref. 3TH4244 Siemens ou equivalente</t>
  </si>
  <si>
    <t>P.29.000.042456</t>
  </si>
  <si>
    <t>Relé de sobrecarga eletrônico de 55 A até 250 A, ref. 3RB21 63-4GC2 da Siemens ou equivalente</t>
  </si>
  <si>
    <t>P.29.000.042458</t>
  </si>
  <si>
    <t>Contator de potência 110 A - 2NA + 2NF, ref. 3RT1054-1AP36 da Siemens ou equivalente</t>
  </si>
  <si>
    <t>P.29.000.042480</t>
  </si>
  <si>
    <t>Relé de impulso bipolar, 16 A, 250 V CA, ref. Finder ou equivalente</t>
  </si>
  <si>
    <t>P.29.000.042587</t>
  </si>
  <si>
    <t>Contator de potência, corrente nominal 220 A - 2NA + 2NF, tensão variável 24 V a 440 V, 50/60Hz, ref. 3RT1064-6AP36 da Siemens ou equivalente</t>
  </si>
  <si>
    <t>P.29.000.042900</t>
  </si>
  <si>
    <t>Contator de potência 50A, 2NA + 2NF; referência 3RT2036-1AN20n + 3RH2911-1HA11 da Siemens ou equivalente</t>
  </si>
  <si>
    <t>P.29.000.042901</t>
  </si>
  <si>
    <t>Contator de potência 150 A, 2NA + 2NF, ref. 3RT1055-6AP36 da Siemens ou equivalente</t>
  </si>
  <si>
    <t>P.29.000.090337</t>
  </si>
  <si>
    <t>Relé fotoelétrico 50/60Hz 110/220V, com suporte 1200VA</t>
  </si>
  <si>
    <t>P.30.000.034000</t>
  </si>
  <si>
    <t>Cabo coaxial RGC-06, 75ohms, com condutor em aço cobreado e blindagem em trança de cobre 60% e cobertura em capa PVC antichama, ref. KMP, RFS ou equivalente</t>
  </si>
  <si>
    <t>P.30.000.034009</t>
  </si>
  <si>
    <t>Cabo coaxial tipo RG 6, malha mínima 90%, capa polietileno antichama preto/branco, ref. Eldtec, Cableteck, Commscope ou equivalente</t>
  </si>
  <si>
    <t>P.30.000.040530</t>
  </si>
  <si>
    <t>Terminal modular unipolar externo, ref. 5633K da 3M até 70mm²/15kV</t>
  </si>
  <si>
    <t>P.30.000.040531</t>
  </si>
  <si>
    <t>Terminal modular unipolar interno, ref. 5623K da 3M até 70mm²/15kV</t>
  </si>
  <si>
    <t>P.30.000.042207</t>
  </si>
  <si>
    <t>Conector Split-Bolt para cabo de 25mm², em latão, simples</t>
  </si>
  <si>
    <t>P.30.000.042208</t>
  </si>
  <si>
    <t>Conector Split-Bolt para cabo de 35mm², em latão, simples</t>
  </si>
  <si>
    <t>P.30.000.042209</t>
  </si>
  <si>
    <t>Conector Split-Bolt para cabo de 50mm², em latão, simples</t>
  </si>
  <si>
    <t>P.30.000.042211</t>
  </si>
  <si>
    <t>Conector Split-Bolt para cabo de 25mm², em latão, com rabicho</t>
  </si>
  <si>
    <t>P.30.000.042212</t>
  </si>
  <si>
    <t>Conector Split-Bolt para cabo de 35mm², em latão, com rabicho</t>
  </si>
  <si>
    <t>P.30.000.042213</t>
  </si>
  <si>
    <t>Conector Split-Bolt para cabo de 50mm², em latão, com rabicho</t>
  </si>
  <si>
    <t>P.30.000.042251</t>
  </si>
  <si>
    <t>Esticador para cabo de cobre, latão</t>
  </si>
  <si>
    <t>P.30.000.042454</t>
  </si>
  <si>
    <t>Terminal de compressão para cabo 2,5mm²</t>
  </si>
  <si>
    <t>P.30.000.049424</t>
  </si>
  <si>
    <t>Receptáculo porcelana com parafuso rosca E-27</t>
  </si>
  <si>
    <t>P.30.000.049430</t>
  </si>
  <si>
    <t>Terminal de pressão para cabo 6 até 10mm² (8AWG)</t>
  </si>
  <si>
    <t>P.30.000.049431</t>
  </si>
  <si>
    <t>Terminal de pressão para cabo 25mm² (4AWG)</t>
  </si>
  <si>
    <t>P.30.000.049432</t>
  </si>
  <si>
    <t>Terminal de pressão para cabo 50mm² (1/0AWG)</t>
  </si>
  <si>
    <t>P.30.000.049434</t>
  </si>
  <si>
    <t>Terminal de pressão para cabo 70mm² (3/0AWG)</t>
  </si>
  <si>
    <t>P.30.000.049435</t>
  </si>
  <si>
    <t>Terminal de pressão para cabo 95mm² (4/0AWG)</t>
  </si>
  <si>
    <t>P.30.000.049437</t>
  </si>
  <si>
    <t>Terminal de pressão/compressão para cabo 185mm² (400MCM)</t>
  </si>
  <si>
    <t>P.30.000.049510</t>
  </si>
  <si>
    <t>Conector em latão estanhado (mini gar) para terminais aéreos, com porca e arruela galvanizado a fogo, para cabo 16 a 50mm², TEL 583 da Termotécnica ou equivalente</t>
  </si>
  <si>
    <t>P.30.000.049531</t>
  </si>
  <si>
    <t>Conector com rabicho, porca 3/8", rosca, em latão natural, para cabo 16 até 35mm²; ref. TEL 625 Termomecânica, PK-0152 Paraklin, PRT-919 Paratec, 602500 Magnet, DR-216/DR-219 Raycon, PG-0070 Áraga, PFR-35R Intelli, PFR-015 Conimel ou equivalente</t>
  </si>
  <si>
    <t>P.30.000.049541</t>
  </si>
  <si>
    <t>Terminal de pressão/compressão para cabo 120mm² (250MCM)</t>
  </si>
  <si>
    <t>P.30.000.049542</t>
  </si>
  <si>
    <t>Terminal de pressão/compressão para cabo 240mm² (500MCM)</t>
  </si>
  <si>
    <t>P.30.000.049582</t>
  </si>
  <si>
    <t>Terminal de pressão para cabo 16mm² (6AWG)</t>
  </si>
  <si>
    <t>P.30.000.067008</t>
  </si>
  <si>
    <t>Bloco ligação interna 10 pares com canaleta BLI-10</t>
  </si>
  <si>
    <t>P.30.000.090458</t>
  </si>
  <si>
    <t>Terminal de pressão para cabo 35mm²</t>
  </si>
  <si>
    <t>P.30.000.090763</t>
  </si>
  <si>
    <t>Terminal de pressão para cabo 150mm²</t>
  </si>
  <si>
    <t>P.30.000.091016</t>
  </si>
  <si>
    <t>Conector terminal tipo BNC para cabo coaxial RG59</t>
  </si>
  <si>
    <t>P.30.000.091017</t>
  </si>
  <si>
    <t>Conector de emenda tipo BNC para cabo coaxial RG 59</t>
  </si>
  <si>
    <t>P.31.000.049508</t>
  </si>
  <si>
    <t>Cruzeta em madeira de 90 x 112,5 x 2000mm</t>
  </si>
  <si>
    <t>P.31.000.049509</t>
  </si>
  <si>
    <t>Cruzeta em madeira de 2400mm</t>
  </si>
  <si>
    <t>P.31.000.049514</t>
  </si>
  <si>
    <t>Sela para cruzeta de madeira</t>
  </si>
  <si>
    <t>Q.01.000.029063</t>
  </si>
  <si>
    <t>Elevador hidráulico de uso restrito a pessoas com mobilidade reduzida com 03 paradas - uso interno em alvenaria</t>
  </si>
  <si>
    <t>Q.01.000.029067</t>
  </si>
  <si>
    <t>Elevador hidráulico de uso restrito a pessoas com mobilidade reduzida com 02 paradas - uso interno em alvenaria</t>
  </si>
  <si>
    <t>Q.01.000.029068</t>
  </si>
  <si>
    <t>Plataforma para elevação até 2,00 m nas dimensões (900 x 1400) mm - percurso até 1,00 m de altura</t>
  </si>
  <si>
    <t>Q.01.000.029069</t>
  </si>
  <si>
    <t>Plataforma para elevação até 2,00 m nas dimensões (900 x 1400) mm - percurso superior a 1,00 m de altura</t>
  </si>
  <si>
    <t>Q.01.000.031441</t>
  </si>
  <si>
    <t>Ar condicionado a frio, tipo split parede, capacidade de 12.000 BTU/h, com controle remoto, ref. Samsung, Carrier, LG, Consul ou equivalente</t>
  </si>
  <si>
    <t>Q.01.000.032300</t>
  </si>
  <si>
    <t>Ar condicionado a frio, tipo split parede, capacidade de 18.000 BTU/h, com controle remoto, ref. Samsung, Carrier, LG, Consul ou equivalente</t>
  </si>
  <si>
    <t>Q.01.000.032302</t>
  </si>
  <si>
    <t>Ar condicionado a frio, tipo split cassete, capacidade de 18.000 BTU/h, com controle remoto, ref. Samsung, Carrier, LG, Consul ou equivalente</t>
  </si>
  <si>
    <t>Q.01.000.032322</t>
  </si>
  <si>
    <t>Ventilador centrífugo de dupla aspiração "limite-load" vazão 20.000 m³/h, pressão 50 mmCA - 380/660 V / 60 Hz, ref. CLD 560 da Projelmec ou equivalente</t>
  </si>
  <si>
    <t>Q.01.000.047537</t>
  </si>
  <si>
    <t>Insuflador de ar compacto para renovação de ar em ambientes, com filtros classe G4 (branco) + filtro classe M5 (azul) vazão máxima 54 m³/h ou com 2 filtros classe G4 vazão máxima 93 m³/h, conforme Lei 13.589/2018; ref. Splitvent Sicflux ou equivalente</t>
  </si>
  <si>
    <t>Q.01.000.047538</t>
  </si>
  <si>
    <t>Exaustor elétrico doméstico para banheiro, estrutura em plástico, potência 13 a 20W, vazão nominal livre 150 a 190m³/h, ref. B12 Plus da Cata, Silent 200cz da Soler &amp; Palau, Ventokit 150 da Westaflex, Inline-190 da Sicflux ou equivalente</t>
  </si>
  <si>
    <t>Q.01.000.091400</t>
  </si>
  <si>
    <t>Ar condicionado a frio, tipo split parede, capacidade de 30.000 BTU/h, com controle remoto, ref. Samsung, Carrier, LG, Consul ou equivalente</t>
  </si>
  <si>
    <t>Q.01.000.091550</t>
  </si>
  <si>
    <t>Ar condicionado a frio, tipo split parede, capacidade de 24.000 BTU/h, com controle remoto, ref. Samsung, Carrier, LG, Consul ou equivalente</t>
  </si>
  <si>
    <t>Q.01.000.091675</t>
  </si>
  <si>
    <t>Ar condicionado a frio, tipo split cassete, capacidade de 24.000 BTU/h, com controle remoto, ref. Samsung, Carrier, LG, Consul ou equivalente</t>
  </si>
  <si>
    <t>Q.01.000.091676</t>
  </si>
  <si>
    <t>Ar condicionado a frio, tipo split cassete, capacidade de 36.000 BTU/h, com controle remoto, ref. Samsung, Carrier, LG, Consul ou equivalente</t>
  </si>
  <si>
    <t>Q.01.000.091678</t>
  </si>
  <si>
    <t>Ar condicionado a frio, tipo split piso teto, capacidade de 24.000 BTU/h, com controle remoto, ref. Samsung, Carrier, LG, Consul ou equivalente</t>
  </si>
  <si>
    <t>Q.01.000.091679</t>
  </si>
  <si>
    <t>Ar condicionado a frio, tipo split piso teto, capacidade de 36.000 BTU/h, com controle remoto, ref. Samsung, Carrier, LG, Consul ou equivalente</t>
  </si>
  <si>
    <t>Q.01.000.098098</t>
  </si>
  <si>
    <t>Ar condicionado a frio, tipo split piso teto, capacidade de 48.000 BTU/h, com controle remoto; ref. Hitachi, Elgin, Carrier ou equivalente</t>
  </si>
  <si>
    <t>Q.01.000.098201</t>
  </si>
  <si>
    <t>Cortina de ar com duas velocidades, para vão 1,20 m, ref. Springer, Elgin ou equivalente</t>
  </si>
  <si>
    <t>Q.01.000.098203</t>
  </si>
  <si>
    <t>Cortina de ar com duas velocidades, para vão 1,50 m, ref. Springer, Elgin ou equivalente</t>
  </si>
  <si>
    <t>Q.02.000.024314</t>
  </si>
  <si>
    <t>Câmara frigorífica para resfriados</t>
  </si>
  <si>
    <t>Q.02.000.091438</t>
  </si>
  <si>
    <t>Câmara frigorífica para congelados</t>
  </si>
  <si>
    <t>Q.03.000.020669</t>
  </si>
  <si>
    <t>Sistema de tratamento de águas cinzas e aproveitamento de águas pluviais para reuso em fins não potáveis, vazão 2m³/h; ref. Acquaciclus ou equivalente</t>
  </si>
  <si>
    <t>Q.04.000.031001</t>
  </si>
  <si>
    <t>Unidade Condensadora VRF para sistema de ar condicionado, capacidade até 6 TR</t>
  </si>
  <si>
    <t>Q.04.000.031002</t>
  </si>
  <si>
    <t>Unidade Condensadora VRF para sistema de ar condicionado, capacidade de 8 TR a 10 TR</t>
  </si>
  <si>
    <t>Q.04.000.031003</t>
  </si>
  <si>
    <t>Unidade Condensadora VRF para sistema de ar condicionado, capacidade de 11 TR a 13 TR</t>
  </si>
  <si>
    <t>Q.04.000.031004</t>
  </si>
  <si>
    <t>Unidade Condensadora VRF para sistema de ar condicionado, capacidade de 14 TR a 16 TR</t>
  </si>
  <si>
    <t>Q.04.000.031006</t>
  </si>
  <si>
    <t>Resfriador de líquidos chiller refrigerado a ar (condensação a ar) controlado por microprocessador, com compressor tipo Scroll, capacidade de  80 TR, ref. Aquasnap modelo 30RBA  da Carrier ou equivalente</t>
  </si>
  <si>
    <t>Q.04.000.031016</t>
  </si>
  <si>
    <t>Resfriadora de líquidos (chiller), com compressor e condensação a ar, capacidade de 20 TR</t>
  </si>
  <si>
    <t>Q.04.000.031017</t>
  </si>
  <si>
    <t>Resfriador de líquidos chiller refrigerado a ar (condensação a ar) controlado por microprocessador, com compressor tipo Scroll, capacidade de 160 TR, ref. Aquasnap 30RB-A 170-446 da Carrier ou equivalente - instalado</t>
  </si>
  <si>
    <t>Q.04.000.031020</t>
  </si>
  <si>
    <t>Unidade Evaporadora VRF para sistema de ar condicionado, tipo hiwall, capacidade de 1 TR</t>
  </si>
  <si>
    <t>Q.04.000.031021</t>
  </si>
  <si>
    <t>Unidade Evaporadora VRF para sistema de ar condicionado, tipo hiwall, capacidade de 2 TR</t>
  </si>
  <si>
    <t>Q.04.000.031022</t>
  </si>
  <si>
    <t>Unidade Evaporadora VRF para sistema de ar condicionado, tipo hiwall, capacidade de 3 TR</t>
  </si>
  <si>
    <t>Q.04.000.031030</t>
  </si>
  <si>
    <t>Unidade Evaporadora VRF para sistema de ar condicionado, tipo piso teto, capacidade de 1 TR</t>
  </si>
  <si>
    <t>Q.04.000.031031</t>
  </si>
  <si>
    <t>Unidade Evaporadora VRF para sistema de ar condicionado, tipo piso teto, capacidade de 2 TR</t>
  </si>
  <si>
    <t>Q.04.000.031032</t>
  </si>
  <si>
    <t>Unidade Evaporadora VRF para sistema de ar condicionado, tipo piso teto, capacidade de 3 TR</t>
  </si>
  <si>
    <t>Q.04.000.031033</t>
  </si>
  <si>
    <t>Unidade Evaporadora VRF para sistema de ar condicionado, tipo piso teto, capacidade de 4 TR</t>
  </si>
  <si>
    <t>Q.04.000.031040</t>
  </si>
  <si>
    <t>Unidade Evaporadora VRF para sistema de ar condicionado, tipo cassete, capacidade de 1 TR</t>
  </si>
  <si>
    <t>Q.04.000.031041</t>
  </si>
  <si>
    <t>Unidade Evaporadora VRF para sistema de ar condicionado, tipo cassete, capacidade de 2 TR</t>
  </si>
  <si>
    <t>Q.04.000.031042</t>
  </si>
  <si>
    <t>Unidade Evaporadora VRF para sistema de ar condicionado, tipo cassete, capacidade de 3 TR</t>
  </si>
  <si>
    <t>Q.04.000.031043</t>
  </si>
  <si>
    <t>Unidade Evaporadora VRF para sistema de ar condicionado, tipo cassete, capacidade de 4 TR</t>
  </si>
  <si>
    <t>Q.04.000.031301</t>
  </si>
  <si>
    <t>Caixa ventiladora com ventilador centrífugo 10.000 m³/h, pressão 30mmca - 220 / 380 V / 60HZ; ref. Sirocco ou equivalente</t>
  </si>
  <si>
    <t>Q.04.000.031400</t>
  </si>
  <si>
    <t>Duto flexível em alumínio, seção circular, isolado termicamente com lã de vidro de 25 mm; ref. Isodec RT 10 cm (4") Multivac ou equivalente</t>
  </si>
  <si>
    <t>Q.04.000.031401</t>
  </si>
  <si>
    <t>Duto flexível em alumínio, seção circular, isolado termicamente com lã de vidro de 25 mm; ref. Isodec RT 15 cm (6") Multivac ou equivalente</t>
  </si>
  <si>
    <t>Q.04.000.031402</t>
  </si>
  <si>
    <t>Duto flexível em alumínio, seção circular, isolado termicamente com lã de vidro de 25 mm; ref. Isodec RT 20 cm (8") Multivac ou equivalente</t>
  </si>
  <si>
    <t>Q.04.000.031404</t>
  </si>
  <si>
    <t>Damper Corta Fogo tipo comporta, formato circular ou retangular, com elemento fusível e chave fim de curso, referência comercial série FKA-TI-BR-120 fabricante TROX ou equivalente</t>
  </si>
  <si>
    <t>Q.04.000.031408</t>
  </si>
  <si>
    <t>Difusor de jato de ar orientável, de longo alcance, tipo Jet-Nozzles, formato redondo, para insuflamento de ar, em alumínio pintado com esmalte sintético, vazão de ar 1.330 m³/h, ref. DUE-S de 400 da Trox ou equivalente</t>
  </si>
  <si>
    <t>Q.04.000.031409</t>
  </si>
  <si>
    <t>Damper de regulagem manual, modelo RG-B; tamanho: 0,10 m² a 0,14 m²; referência comercial: Trox, Difus-ar ou equivalente</t>
  </si>
  <si>
    <t>Q.04.000.031410</t>
  </si>
  <si>
    <t>Tanque de expansão, capacidade (volume mínimo) de 250 litros, completo, para compensação da dilatação térmica da água no sistema de ar condicionado central, ref. modelo Statico 250 l da Imi-Hydronic, TAP-250 V da Schneider ou equivalente</t>
  </si>
  <si>
    <t>Q.04.000.031415</t>
  </si>
  <si>
    <t>Registro de regulagem de vazão de ar, tipo OB, confeccionado em chapa galvanizada pintada com esmalte sintético, medindo 40 x 5 cm, ref. RG fabricante Trox ou equivalente</t>
  </si>
  <si>
    <t>Q.04.000.031416</t>
  </si>
  <si>
    <t>Damper de regulagem manual, modelo RG-B; tamanho: 0,15 m² a 0,20 m²; ref. Trox, Difus-ar ou equivalente</t>
  </si>
  <si>
    <t>Q.04.000.031417</t>
  </si>
  <si>
    <t>Difusor de insuflação de ar, tipo direcional, medindo 30 x 30 cm, ref. DQ-32 da Trox ou equivalente</t>
  </si>
  <si>
    <t>Q.04.000.031418</t>
  </si>
  <si>
    <t>Damper de regulagem manual, modelo RG-B; tamanho: 0,21 m² a 0,40 m²; ref. Trox, Difus-ar ou equivalente</t>
  </si>
  <si>
    <t>Q.04.000.031419</t>
  </si>
  <si>
    <t>Difusor de insuflação de ar, tipo direcional, medindo 45 x 15 cm, ref. DI-RG-32 da Trox ou equivalente</t>
  </si>
  <si>
    <t>Q.04.000.031425</t>
  </si>
  <si>
    <t>Difusor para insuflamento de ar com plenum, modelo ADLK-S-AG, tamanhos 2,3,4,e 5; ref. Trox ou equivalente</t>
  </si>
  <si>
    <t>Q.04.000.031426</t>
  </si>
  <si>
    <t>Difusor para insuflamento de ar com plenum, modelo ALS-DS com 2 aberturas, tamanho 200 cm; ref. Trox ou equivalente</t>
  </si>
  <si>
    <t>Q.04.000.031427</t>
  </si>
  <si>
    <t>Difusor de plástico, modelo DVK-R, diâmetro 15 cm; ref. Multivac ou equivalente</t>
  </si>
  <si>
    <t>Q.04.000.031428</t>
  </si>
  <si>
    <t>Difusor de plástico, modelo DVK-R, diâmetro 20 cm; ref. Multivac ou equivalente</t>
  </si>
  <si>
    <t>Q.04.000.031429</t>
  </si>
  <si>
    <t>Grelha de retorno/exaustão com registro, modelo AR-AG; tamanho: 0,03 m² a 0,06 m²</t>
  </si>
  <si>
    <t>Q.04.000.031430</t>
  </si>
  <si>
    <t>Grelha de retorno/exaustão com registro, modelo AR-AG; tamanho: 0,07 m² a 0,13 m²</t>
  </si>
  <si>
    <t>Q.04.000.031431</t>
  </si>
  <si>
    <t>Grelha de retorno/exaustão com registro, modelo AR-AG; tamanho: 0,14 m² a 0,19 m²</t>
  </si>
  <si>
    <t>Q.04.000.031432</t>
  </si>
  <si>
    <t>Grelha de retorno/exaustão com registro, modelo AR-AG; tamanho: 0,20 m² a 0,40 m²</t>
  </si>
  <si>
    <t>Q.04.000.031433</t>
  </si>
  <si>
    <t>Grelha de retorno/exaustão com registro, modelo AR-AG; tamanho: 0,41 m² a 0,65 m²</t>
  </si>
  <si>
    <t>Q.04.000.031434</t>
  </si>
  <si>
    <t>Grelha de porta, modelo AGS-T; tamanho: 0,03 m² a 0,06 m²</t>
  </si>
  <si>
    <t>Q.04.000.031435</t>
  </si>
  <si>
    <t>Grelha de porta, modelo AGS-T; tamanho: 0,07 m² a 0,13 m²</t>
  </si>
  <si>
    <t>Q.04.000.031436</t>
  </si>
  <si>
    <t>Grelha de porta, modelo AGS-T; tamanho: 0,14 m² a 0,30 m²</t>
  </si>
  <si>
    <t>Q.04.000.031440</t>
  </si>
  <si>
    <t>Grelha de insuflação ou retorno, dupla deflexão e registro, lâminas convergentes, aletas verticais ajustáveis individualmente, em alumínio anodizado, tamanho: acima de 0,5 até 1,0 m²; ref. mod. VAT-DG da Trox ou equivalente</t>
  </si>
  <si>
    <t>Q.04.000.031441</t>
  </si>
  <si>
    <t>Grelha de insuflação ou retorno, dupla deflexão e registro, lâminas convergentes, aletas verticais ajustáveis individualmente, em alumínio anodizado, tamanho: acima de 0,1 até 0,5 m²; ref. mod. VAT-DG da Trox ou equivalente</t>
  </si>
  <si>
    <t>Q.04.000.031442</t>
  </si>
  <si>
    <t>Grelha de insuflação ou retorno, dupla deflexão e registro, lâminas convergentes, aletas verticais ajustáveis individualmente, em alumínio anodizado, tamanho: até 0,1 m²; ref. mod. VAT-DG da Trox ou equivalente</t>
  </si>
  <si>
    <t>Q.04.000.031443</t>
  </si>
  <si>
    <t>Painel rígido em lã de vidro, alta densidade, dimensões 2,70x1,20m, espessura de 25mm, revestidos face externa FSK (Foil Scrim Kraft aluminizado) e face interna tecido de vidro preto; ref. Climaver Acustic da Isover ou equivalente</t>
  </si>
  <si>
    <t>Q.04.000.032307</t>
  </si>
  <si>
    <t>Caixa ventiladora tipo compacta em estrutura e painéis em aço galvanizado, contendo ventilador centrífugo de dupla aspiração e motor elétrico para acionamento, vazão de 4.600 m³/hora e pressão estática de 30 mmca</t>
  </si>
  <si>
    <t>Q.04.000.032309</t>
  </si>
  <si>
    <t>Caixa ventiladora tipo compacta em estrutura e painéis em aço galvanizado, contendo ventilador centrífugo de dupla aspiração e motor elétrico para acionamento, vazão de 28.000 m³/h e pressão estática de 30 mmca</t>
  </si>
  <si>
    <t>Q.04.000.032311</t>
  </si>
  <si>
    <t>Resfriadora de líquidos, compressor Screw/parafuso (chiller), condensação à ar, capacidade 120 TR, compacto, com tubulações, fiações e controles internos, 380V/60Hz, ref. 30 RB-A Carrier, R407C série SAZ mod. RCU120SAZ4A7P Chiller Hitachi ou equivalente</t>
  </si>
  <si>
    <t>Q.04.000.032314</t>
  </si>
  <si>
    <t>Caixa ventiladora com ventilador centrífugo 8.800 m³/h e motor 2,2 kW - tensão 220/380V/60Hz, pressão 35 mmCA</t>
  </si>
  <si>
    <t>Q.04.000.032316</t>
  </si>
  <si>
    <t>Caixa ventiladora com ventilador centrífugo 1.710 m³/h e motor 0,37 kW - tensão 220/380V/60Hz, pressão 35 mmCA</t>
  </si>
  <si>
    <t>Q.04.000.032317</t>
  </si>
  <si>
    <t>Caixa ventiladora com ventilador centrífugo 1.190 m³/h e tensão 220/380V/60Hz, pressão 37 mmCA; ref. GV-SVDL 155 da Motovent ou equivalente</t>
  </si>
  <si>
    <t>Q.04.000.032319</t>
  </si>
  <si>
    <t>Resfriadora de líquidos com compressor Screw/parafuso (chiller), condensação à ar, capac. 200-210 TR, compacto, c/tubulações, fiações e controles internos, 380V/60Hz; ref. 30 RB-A Carrier, R407C série SAZ mod. RCU210SAZ4A7P chiller Hitachi ou equivalente</t>
  </si>
  <si>
    <t>Q.04.000.032321</t>
  </si>
  <si>
    <t>Tratamento de ar compacta fancolete hidrônico tipo cassette, com ventiladores centrífugos de dupla aspiração e motor elétrico, estrutura e painéis de plástico de alta resistência, refrigeração 20.000 Btu/h - 1,6 TR, ref. 40HK-20 Carrier ou equivalente</t>
  </si>
  <si>
    <t>Q.04.000.032323</t>
  </si>
  <si>
    <t>Tratamento de ar compacta fancolete hidrônico tipo cassette, com ventiladores centrífugos de dupla aspiração e motor elétrico, estrutura e painéis de plástico de alta resistência, refrigeração 25.000 Btu/h - 2,1 TR, ref. 40HK-25 Carrier ou equivalente</t>
  </si>
  <si>
    <t>Q.04.000.032324</t>
  </si>
  <si>
    <t>Tratamento de ar compacta fancolete hidrônico tipo cassette, com ventiladores centrífugos de dupla aspiração e motor elétrico, estrutura e painéis de plástico de alta resistência, refrigeração 32.000 Btu/h - 2,6 TR, ref. 40HK-32 Carrier ou equivalente</t>
  </si>
  <si>
    <t>Q.04.000.032325</t>
  </si>
  <si>
    <t>Tratamento ar compacta fancolete hidrônico, piso-teto, serpentina, filtros ar, ventiladores/motores elétricos, revest. isolamento térmico/acústico, vazão 637m³/h, refrig 14.000Btu/h - 1,2TR 220V/1Ph/60Hz; ref. 42LS14 Carrier ou equivalente</t>
  </si>
  <si>
    <t>Q.04.000.032327</t>
  </si>
  <si>
    <t>Tratamento ar compacta fancolete hidrônico, piso-teto, serpentina, filtros ar, ventiladores/motores elétricos, revest. isolamento térmico/acústico, vazão 1.215m³/h, refrig. 25.000Btu/h, 2,1TR 220V/1Ph/60Hz; ref. Carrier ou equivalente</t>
  </si>
  <si>
    <t>Q.04.000.032329</t>
  </si>
  <si>
    <t>Tratamento ar compacta fancolete hidrônico, piso-teto, serpentina, filtros ar, ventiladores/motores elétricos, revest. isolamento térmico/acústico, vazão 1.758m³/h, refrigeração 36.000Btu/h, 3TR 220V/1Ph/60Hz; ref. Carrier ou equivalente</t>
  </si>
  <si>
    <t>Q.04.000.032331</t>
  </si>
  <si>
    <t>Tratamento ar compacta fancolete hidrônico, piso-teto, serpentina, filtros ar, ventiladores/motores elétricos, revest. isolamento térmico/acústico, vazão 2.166m³/h, refrig 48.000Btu/h-4TR 220V/1Ph/60Hz; ref. Carrier, Hitachi ou equivalente</t>
  </si>
  <si>
    <t>Q.04.000.032333</t>
  </si>
  <si>
    <t>Tratamento de ar fan-coil tipo Air Handling Unit de concepção modular, capacidade de 10 TR, ref. TKM-227 10TR - 50mmca Trox, modelo YE/10 fabricante York ou equivalente</t>
  </si>
  <si>
    <t>Q.04.000.032335</t>
  </si>
  <si>
    <t>Tratamento de ar fan-coil tipo Air Handling Unit de concepção modular, capacidade de 40 TR, ref. TKM-227 40TR - 50mmca Trox, modelo YE/40 fabricante York ou equivalente</t>
  </si>
  <si>
    <t>Q.04.000.032337</t>
  </si>
  <si>
    <t>Tratamento de ar fan-coil tipo Air Handling Unit de concepção modular, capacidade de 50 TR, ref. TKM-227 50TR - 50mmca Trox, modelo TCA-LQ-50/8ROWS Hitachi ou equivalente</t>
  </si>
  <si>
    <t>Q.04.000.032340</t>
  </si>
  <si>
    <t>Unidades de Tratamento de ar (fan-coil) - 4.000 m³/h - 6TR, pressão estática externa 50mmCA; ref. Carrier, Trox, Constarco ou equivalente</t>
  </si>
  <si>
    <t>Q.04.000.032344</t>
  </si>
  <si>
    <t>Válvula de balanceamento diâmetro 1 " a 2-1/2"</t>
  </si>
  <si>
    <t>Q.04.000.032345</t>
  </si>
  <si>
    <t>Válvula borboleta na configuração wafer motorizada atuador floating diâmetro 3'' a 4"</t>
  </si>
  <si>
    <t>Q.04.000.032346</t>
  </si>
  <si>
    <t>Atuador Floating de 40Nm, sinal de controle 3 e 2 pontos, tensão de entrada AC/DC 24V, IP 54</t>
  </si>
  <si>
    <t>Q.04.000.032347</t>
  </si>
  <si>
    <t>Válvula motorizada de esfera, com duas vias atuador floating; diâmetro de 1 1/2" a 3/4"; ref. EMO-85M-24+S6064 da Actua Controls, CN7510A2001+VB02 1/2"' e 3/4"' da Honeywell,  B239+ARB24-3 da Belimo ou equivalente</t>
  </si>
  <si>
    <t>Q.04.000.032348</t>
  </si>
  <si>
    <t>Válvula duas vias on/off retorno elétrico, diâmetro 1/2" a 3/4"; ref. ACTBV80S-215/ACTBV80S-220 da Actua ou equivalente</t>
  </si>
  <si>
    <t>Q.04.000.032349</t>
  </si>
  <si>
    <t>Válvula esfera motorizada de duas vias de atuador proporcional diâmetro 2" a 2 1/2"</t>
  </si>
  <si>
    <t>Q.04.000.032350</t>
  </si>
  <si>
    <t>Atuador proporcional de 10 Nm, tensão de entrada AC/DC 24 V, IP 54</t>
  </si>
  <si>
    <t>Q.04.000.032351</t>
  </si>
  <si>
    <t>Válvula esfera duas vias flangeada Ø3''</t>
  </si>
  <si>
    <t>Q.04.000.032357</t>
  </si>
  <si>
    <t>Veneziana com tela, anodizado natural, com filtro G4 e furos; referência comercial modelo AWG fabricantes Trox, Difus-ar ou equivalente</t>
  </si>
  <si>
    <t>Q.04.000.032358</t>
  </si>
  <si>
    <t>Veneziana com tela, modelo AWG; referência comercial: Trox ou equivalente</t>
  </si>
  <si>
    <t>Q.04.000.032359</t>
  </si>
  <si>
    <t>Veneziana com tela, modelo AWG, tamanho 38,5x33 cm; referência comercial: Trox, Difus-ar ou equivalente</t>
  </si>
  <si>
    <t>Q.04.000.032360</t>
  </si>
  <si>
    <t>Veneziana com tela, modelo AWG, tamanho 78,5x33 cm; referência comercial: Trox, Difus-ar ou equivalente</t>
  </si>
  <si>
    <t>R.02.000.038018</t>
  </si>
  <si>
    <t>Óleo de linhaça</t>
  </si>
  <si>
    <t>R.02.000.039013</t>
  </si>
  <si>
    <t>Ácido muriático</t>
  </si>
  <si>
    <t>R.03.000.020338</t>
  </si>
  <si>
    <t>Tela tipo mosquiteira removível em fibra de vidro revestida em pvc, perfil alumínio, borracha EPDM, Kit fixação com 4 cantoneiras, travas e parafusos com buchas</t>
  </si>
  <si>
    <t>R.03.000.020341</t>
  </si>
  <si>
    <t>Tela em poliéster, malha 2 x 2 mm, gramatura mínima de 36g/m², estruturante para impermeabilização a frio</t>
  </si>
  <si>
    <t>R.03.000.020342</t>
  </si>
  <si>
    <t>Tela em polietileno, malha hexagonal de 1/2´, gramatura mínima de 205g/m², ref. Pinteiro 5110P ou 5111P da Nortene, ou equivalente</t>
  </si>
  <si>
    <t>R.03.000.027502</t>
  </si>
  <si>
    <t>Tela em polietileno (nylon), malha 10x10cm - fio com espessura de 2 mm, instalada</t>
  </si>
  <si>
    <t>S.01.000.000005</t>
  </si>
  <si>
    <t>Tacha refletiva monodirecional tipo III ou IV em resina, com lente prismática/vítrea, conforme NBR 15766</t>
  </si>
  <si>
    <t>S.01.000.020910</t>
  </si>
  <si>
    <t>Marco de concreto tronco pirâmide, padrão INCRA</t>
  </si>
  <si>
    <t>S.01.000.031559</t>
  </si>
  <si>
    <t>Pavimento de concreto rolado (concreto pobre) para base de pavimento rígido</t>
  </si>
  <si>
    <t>S.01.000.038760</t>
  </si>
  <si>
    <t>Plantio de grama pelo processo hidrossemeadura</t>
  </si>
  <si>
    <t>S.01.000.080102</t>
  </si>
  <si>
    <t>Caminhão com irrigadeira e autobomba, capacidade mínima de 6.000 litros - COND.D</t>
  </si>
  <si>
    <t>S.01.000.080105</t>
  </si>
  <si>
    <t>Vassoura mecânica - rebocada mecanicamente</t>
  </si>
  <si>
    <t>S.01.000.080119</t>
  </si>
  <si>
    <t>Trator com pneus industrial, agrícola com peso de 5 T</t>
  </si>
  <si>
    <t>S.01.000.080125</t>
  </si>
  <si>
    <t>Betoneira reversível com carregador, capacidade de 320 litros, acionamento do motor combustão interna (diesel e gasolina) ou motor elétrico Alfa 320</t>
  </si>
  <si>
    <t>S.01.000.080129</t>
  </si>
  <si>
    <t>Compressor de ar XA 125 MWD - COND. D</t>
  </si>
  <si>
    <t>S.01.000.080149</t>
  </si>
  <si>
    <t>Vibroacabadora de asfalto sobre esteiras, capacidade 400 ton/hora</t>
  </si>
  <si>
    <t>S.01.000.080157</t>
  </si>
  <si>
    <t>Rompedor Pneumático ATLAS COPCO TEX 32 PS</t>
  </si>
  <si>
    <t>S.01.000.080178</t>
  </si>
  <si>
    <t>Rolo compactador vibratório de um cilindro/PN 7T</t>
  </si>
  <si>
    <t>S.01.000.080258</t>
  </si>
  <si>
    <t>Caminhão carroceria em madeira, capacidade até 8 toneladas</t>
  </si>
  <si>
    <t>S.01.000.080266</t>
  </si>
  <si>
    <t>Pá-carregadeira retroescavadeira / carregadeira, capacidade de 0,77m³ - COND. D</t>
  </si>
  <si>
    <t>S.01.000.080271</t>
  </si>
  <si>
    <t>Escavadeira hidráulica sobre pneus 0,25m³</t>
  </si>
  <si>
    <t>S.01.000.080272</t>
  </si>
  <si>
    <t>Escavadeira hidráulica sobre esteira 100 HP (74 kW)</t>
  </si>
  <si>
    <t>S.01.000.080303</t>
  </si>
  <si>
    <t>Trator sobre esteira com lamina/Ripper 2,28m³</t>
  </si>
  <si>
    <t>S.01.000.080308</t>
  </si>
  <si>
    <t>Caminhão basculante caçamba minério, capacidade de 8,0m³ - COND.D</t>
  </si>
  <si>
    <t>S.01.000.080311</t>
  </si>
  <si>
    <t>Caminhão basculante diesel com capacidade de 5 m³ - COND. D</t>
  </si>
  <si>
    <t>S.01.000.080312</t>
  </si>
  <si>
    <t>Caminhão espargidor, capacidade de 6.000 litros - COND.D</t>
  </si>
  <si>
    <t>S.01.000.080330</t>
  </si>
  <si>
    <t>Rolo compactador vibratório com pé de carneiro em aço, potência 121 a 127HP (90 a 93 kW), ref. CA25PD DYNAPAC</t>
  </si>
  <si>
    <t>S.01.000.080332</t>
  </si>
  <si>
    <t>Motoniveladora com escarificador potência 140HP (104kW), ref. CAT 120H da CATERPILLAR</t>
  </si>
  <si>
    <t>S.01.000.080334</t>
  </si>
  <si>
    <t>Placa vibratória impacto de 1.700 kg, com motor diesel, ou gasolina, ou elétrico, ref. Placa Vibratoria Dynapac CM13 da Flygt do Brasil ou equivalente</t>
  </si>
  <si>
    <t>S.01.000.080337</t>
  </si>
  <si>
    <t>Rolo compactador autopropelido, vibratório em aço, cilindros lisos em tandem, potência 80 HP (59 kW); ref. CC21 Dynapac 6 toneladas</t>
  </si>
  <si>
    <t>S.01.000.080338</t>
  </si>
  <si>
    <t>Rolo compactador de pneus para asfalto, capacidade 27 toneladas</t>
  </si>
  <si>
    <t>S.01.000.080342</t>
  </si>
  <si>
    <t>Trator de esteira lâmina reta/riper - 328HP, CATEPILLAR-D8R PS328 ou equivalente</t>
  </si>
  <si>
    <t>S.01.000.080344</t>
  </si>
  <si>
    <t>Trator sobre esteiras potência 76 a 88HP (56 a 64,9kW), ref. D4 da Komatsu</t>
  </si>
  <si>
    <t>S.01.000.080349</t>
  </si>
  <si>
    <t>Veículo com capacidade para 4 pessoas</t>
  </si>
  <si>
    <t>S.01.000.080351</t>
  </si>
  <si>
    <t>Guindauto MUNCK M-640/18 com lança telescópica capacidade 3750 kg</t>
  </si>
  <si>
    <t>S.01.000.080352</t>
  </si>
  <si>
    <t>Veículo utilitário com capacidade para 9 pessoas - 1.600 CC - COND.D</t>
  </si>
  <si>
    <t>S.01.000.080357</t>
  </si>
  <si>
    <t>Locação de estação total</t>
  </si>
  <si>
    <t>S.01.000.080358</t>
  </si>
  <si>
    <t>Locação de nível com tripé</t>
  </si>
  <si>
    <t>S.01.000.081345</t>
  </si>
  <si>
    <t>Fresadora, largura útil 1 m; ref. Fresadora Wirtgem 1000C ou equivalente</t>
  </si>
  <si>
    <t>S.01.000.091701</t>
  </si>
  <si>
    <t>Sinalização horizontal com resina vinílica ou acrílica</t>
  </si>
  <si>
    <t>S.01.000.091713</t>
  </si>
  <si>
    <t>Colocação de placa em suporte de madeira / metálico - solo</t>
  </si>
  <si>
    <t>S.01.000.091714</t>
  </si>
  <si>
    <t>Suporte de perfil metálico galvanizado</t>
  </si>
  <si>
    <t>S.03.000.000001</t>
  </si>
  <si>
    <t>Chapa em microfibra MDF cru, espessura de 2cm</t>
  </si>
  <si>
    <t>S.03.000.020120</t>
  </si>
  <si>
    <t>Placa de advertência em chapa de alumínio, espessura 2mm, com pintura refletiva</t>
  </si>
  <si>
    <t>S.03.000.026616</t>
  </si>
  <si>
    <t>Cantoneira em alumínio</t>
  </si>
  <si>
    <t>S.03.000.026664</t>
  </si>
  <si>
    <t>Chapa de aço galvanizado nas bitolas: nº 22, n° 24 e n° 26</t>
  </si>
  <si>
    <t>S.03.000.028009</t>
  </si>
  <si>
    <t>Cola de contato para chapa vinílica / borracha</t>
  </si>
  <si>
    <t>S.03.000.028010</t>
  </si>
  <si>
    <t>Silicone para envidraçamento estrutural, 280g</t>
  </si>
  <si>
    <t>S.03.000.028011</t>
  </si>
  <si>
    <t>Perfil de borracha EPDM maciço de 12x15mm, para esquadrias</t>
  </si>
  <si>
    <t>S.03.000.032568</t>
  </si>
  <si>
    <t>Rodapé em mármore branco com espessura de 2 cm e altura de 7,0cm, acabamento polido</t>
  </si>
  <si>
    <t>S.03.000.036002</t>
  </si>
  <si>
    <t>Rodapé de madeira ipê/jatobá de 7 x 1,5 cm</t>
  </si>
  <si>
    <t>S.03.000.036500</t>
  </si>
  <si>
    <t>Tampão ferro dúctil de 300 x 300mm, classe 125 (ruptura &gt; 125 kN), conforme NBR 10160/2005</t>
  </si>
  <si>
    <t>S.03.000.040001</t>
  </si>
  <si>
    <t>Poste concreto armado circular, H= 11m p/200kgf</t>
  </si>
  <si>
    <t>S.03.000.040007</t>
  </si>
  <si>
    <t>Poste concreto armado circular, H= 9m p/300kgf</t>
  </si>
  <si>
    <t>S.03.000.040009</t>
  </si>
  <si>
    <t>Poste concreto armado circular, H= 9m p/400kgf</t>
  </si>
  <si>
    <t>S.03.000.042306</t>
  </si>
  <si>
    <t>Placa de sinalização em chapa de aço N.16, com pintura refletiva "Perigo Alta Tensão"</t>
  </si>
  <si>
    <t>S.03.000.060255</t>
  </si>
  <si>
    <t>Anel pré-moldado em concreto, diâmetro externo de 0,80 m, h= 0,50 m</t>
  </si>
  <si>
    <t>S.03.000.061192</t>
  </si>
  <si>
    <t>Curva 45° em aço galvanizado, rosca macho/fêmea, Ø 2 1/2´</t>
  </si>
  <si>
    <t>S.03.000.061193</t>
  </si>
  <si>
    <t>Curva 90° em aço galvanizado, rosca fêmea/fêmea, Ø 2 1/2´</t>
  </si>
  <si>
    <t>S.03.000.080127</t>
  </si>
  <si>
    <t>Máquina projetora de concreto</t>
  </si>
  <si>
    <t>S.03.000.080128</t>
  </si>
  <si>
    <t>Compressor de ar rebocável, vazão 748pcm, motor a diesel, pot. 210cv</t>
  </si>
  <si>
    <t>S.03.000.080129</t>
  </si>
  <si>
    <t>Máquina extrusora de concreto para guias e sarjetas, motor a diesel, potência 14cv</t>
  </si>
  <si>
    <t>S.03.000.080328</t>
  </si>
  <si>
    <t>Guindaste hidráulico autopropelido, com lança telescópica, para espaços limitados, tração 4x4, capacidade acima de 30 ton, potência 97 KW</t>
  </si>
  <si>
    <t>S.03.000.085678</t>
  </si>
  <si>
    <t>Retroescavadeira sobre rodas com carregadeira, tração 4x4, potência liquida 88 HP, peso operacional mínimo 6674 kg capacidade da carregadeira de 1 m³ e da retroescavadeira mínima de 0,26 m³, profundidade de escavação máxima de 4,37 m</t>
  </si>
  <si>
    <t>S.04.000.020160</t>
  </si>
  <si>
    <t>Batente de alumínio para divisória</t>
  </si>
  <si>
    <t>S.04.000.020379</t>
  </si>
  <si>
    <t>Tubo de papelão para forma com diâmetro de 45 cm</t>
  </si>
  <si>
    <t>S.04.000.020750</t>
  </si>
  <si>
    <t>Mão de obra / equipamentos mecânico e rotativo / corte / laser</t>
  </si>
  <si>
    <t>S.04.000.021027</t>
  </si>
  <si>
    <t>Vigas em cambará, cedrinho, eucalipto-citriodora, eucalipto-saligna, garapa, cupiúba, itaúba, de 6,0 x 16,0cm</t>
  </si>
  <si>
    <t>S.04.000.021028</t>
  </si>
  <si>
    <t>Madeira serrada G1-C6</t>
  </si>
  <si>
    <t>S.04.000.021087</t>
  </si>
  <si>
    <t>Chapa compensada plastificada de 12 mm de espessura</t>
  </si>
  <si>
    <t>S.04.000.021093</t>
  </si>
  <si>
    <t>Locação de andaime torre metálico (1,5x1,5m), com piso metálico</t>
  </si>
  <si>
    <t>S.04.000.021094</t>
  </si>
  <si>
    <t>Locação de andaime tubular fachadeiro, largura mínima de 1,00 m com piso metálico e sapatas ajustáveis</t>
  </si>
  <si>
    <t>M2XME</t>
  </si>
  <si>
    <t>S.04.000.021235</t>
  </si>
  <si>
    <t>Tubo de papelão para forma com diâmetro de 30 cm</t>
  </si>
  <si>
    <t>S.04.000.021236</t>
  </si>
  <si>
    <t>Tubo de papelão para forma com diâmetro de 50 cm</t>
  </si>
  <si>
    <t>S.04.000.021238</t>
  </si>
  <si>
    <t>Tubo de papelão para forma com diâmetro de 25 cm</t>
  </si>
  <si>
    <t>S.04.000.021239</t>
  </si>
  <si>
    <t>Tubo de papelão para forma com diâmetro de 35 cm</t>
  </si>
  <si>
    <t>S.04.000.021240</t>
  </si>
  <si>
    <t>Tubo de papelão para fôrma com diâmetro de 40 cm</t>
  </si>
  <si>
    <t>S.04.000.021531</t>
  </si>
  <si>
    <t>Barra de transferência em aço liso, diâmetro de 12,5 mm e comprimento de 35 cm</t>
  </si>
  <si>
    <t>S.04.000.022069</t>
  </si>
  <si>
    <t>Espaçador treliçado de aço, H= 5 cm</t>
  </si>
  <si>
    <t>S.04.000.023626</t>
  </si>
  <si>
    <t>Forro em fibra mineral com placas acústicas removíveis de 625 x 625mm; ref. linha Sahara NRC0.60, borda T24 da OWA do Brasil ou equivalente</t>
  </si>
  <si>
    <t>S.04.000.024045</t>
  </si>
  <si>
    <t>Disco diamantado para máquinas serra-mármore</t>
  </si>
  <si>
    <t>S.04.000.024123</t>
  </si>
  <si>
    <t>Fibra de polipropileno corrugada</t>
  </si>
  <si>
    <t>S.04.000.026514</t>
  </si>
  <si>
    <t>Parafuso auto-atarraxante com fenda, zincado branco de 9,5 x 2,9 mm</t>
  </si>
  <si>
    <t>S.04.000.026601</t>
  </si>
  <si>
    <t>Perfil ´U´ enrijecido (60x45x20)mm chapa 14 galvanizado</t>
  </si>
  <si>
    <t>S.04.000.026727</t>
  </si>
  <si>
    <t>Parafuso auto-atarraxante 5,5x38mm com arruela e bucha tipo S8</t>
  </si>
  <si>
    <t>S.04.000.026728</t>
  </si>
  <si>
    <t>Parafuso em inoxidável auto-atarraxante sextavado M6x50mm com bucha plástica tipo S6</t>
  </si>
  <si>
    <t>S.04.000.027499</t>
  </si>
  <si>
    <t>Galvanização a frio (tinta rica em zinco)</t>
  </si>
  <si>
    <t>S.04.000.027515</t>
  </si>
  <si>
    <t>Placas pré-moldada em concreto dimensões (1,60x0,60x0,03m)</t>
  </si>
  <si>
    <t>S.04.000.028017</t>
  </si>
  <si>
    <t>Endurecedor superficial para concreto</t>
  </si>
  <si>
    <t>S.04.000.028073</t>
  </si>
  <si>
    <t>Cola para piso vinílico</t>
  </si>
  <si>
    <t>S.04.000.031142</t>
  </si>
  <si>
    <t>Porta/balcão tipo basculante em chapa de aço galvanizado n° 16 (MSG), com acionamento manual</t>
  </si>
  <si>
    <t>S.04.000.031215</t>
  </si>
  <si>
    <t>Ferro trabalhado</t>
  </si>
  <si>
    <t>S.04.000.031547</t>
  </si>
  <si>
    <t>Elevador para passageiros, uso interno com capacidade mínima de 600kg para duas paradas, portas unilaterais</t>
  </si>
  <si>
    <t>S.04.000.031548</t>
  </si>
  <si>
    <t>Elevador para passageiros, uso interno com capacidade mínima de 600kg para três paradas, portas unilaterais</t>
  </si>
  <si>
    <t>S.04.000.031550</t>
  </si>
  <si>
    <t>Elevador para passageiros, uso interno com capacidade mínima de 600kg para três paradas, portas bilaterais</t>
  </si>
  <si>
    <t>S.04.000.031551</t>
  </si>
  <si>
    <t>Elevador para passageiros, uso interno com capacidade mínima de 600kg para quatro paradas, portas bilaterais</t>
  </si>
  <si>
    <t>S.04.000.031552</t>
  </si>
  <si>
    <t>Elevador para passageiros, uso interno com capacidade mínima de 600kg para quatro paradas, portas unilaterais</t>
  </si>
  <si>
    <t>S.04.000.031554</t>
  </si>
  <si>
    <t>Fornecimento e instalação de vidro laminado 5+5mm, inclusive acessórios em alumínio</t>
  </si>
  <si>
    <t>S.04.000.031686</t>
  </si>
  <si>
    <t>Tela alambrado soldada galvanizada fio 3,0mm, malha 5 x 15 cm</t>
  </si>
  <si>
    <t>S.04.000.031731</t>
  </si>
  <si>
    <t>Dobradiça em aço cromado com pino e bola em aço de 3 1/2´ x 3´</t>
  </si>
  <si>
    <t>S.04.000.031733</t>
  </si>
  <si>
    <t>Dobradiça 03 estágios ferro galvanizado DN 1´ x 4´</t>
  </si>
  <si>
    <t>S.04.000.032569</t>
  </si>
  <si>
    <t>Granito com espessura de 2cm e acabamento polido</t>
  </si>
  <si>
    <t>S.04.000.032570</t>
  </si>
  <si>
    <t>Granito com espessura de 3cm e acabamento polido</t>
  </si>
  <si>
    <t>S.04.000.033032</t>
  </si>
  <si>
    <t>Lambri em madeira macho/fêmea 10 x 1 cm, exceto pinus</t>
  </si>
  <si>
    <t>S.04.000.033562</t>
  </si>
  <si>
    <t>Plaqueta laminada para revestimento em áreas internas e externas</t>
  </si>
  <si>
    <t>S.04.000.034030</t>
  </si>
  <si>
    <t>Fita crepe 25mm x 50m</t>
  </si>
  <si>
    <t>S.04.000.034045</t>
  </si>
  <si>
    <t>Forro fibra mineral acústico, borda Square Lay-in, placas de 1250x625x16mm ou 625x625x16mm, pintura base poliester, estrutura de sustentação perfil ´T´; ref. Giorgian ou equivalente</t>
  </si>
  <si>
    <t>S.04.000.034078</t>
  </si>
  <si>
    <t>Luminária retangular de embutir tipo calha aberta com aletas parabólicas para 2 lâmpadas fluorescentes tubulares, ref. 123232 BC da ARM, FAA04-E228 da Lumicenter, PL 377/24 da Prolumi ou equivalente</t>
  </si>
  <si>
    <t>S.04.000.036075</t>
  </si>
  <si>
    <t>Junta elástica estrutural neoprene aplicada, ref. JJ2020F da Juntas Jeene</t>
  </si>
  <si>
    <t>S.04.000.036701</t>
  </si>
  <si>
    <t>Tampo para suporte rede voleibol / trave de futebol</t>
  </si>
  <si>
    <t>S.04.000.036702</t>
  </si>
  <si>
    <t>Rede para volei em poliamida (nylon), malha de 10x10cm, fio com espessura de 2mm, com 4 faixas de arremate em lona</t>
  </si>
  <si>
    <t>S.04.000.036703</t>
  </si>
  <si>
    <t>Poste para voleibol oficial, galvanizado, com pintura em esmalte na cor verde, completo</t>
  </si>
  <si>
    <t>S.04.000.038009</t>
  </si>
  <si>
    <t>Selador para pintura latex</t>
  </si>
  <si>
    <t>S.04.000.038010</t>
  </si>
  <si>
    <t>Lixa carbeto de silício de 7´</t>
  </si>
  <si>
    <t>S.04.000.039006</t>
  </si>
  <si>
    <t>Adesivo/selador à base de emulsão PVA/acrílica, ref. KZ Heydi da Viapol, Denverfix da Denver ou equivalente</t>
  </si>
  <si>
    <t>S.04.000.039086</t>
  </si>
  <si>
    <t>Placa de sinalização em PVC expandido de 70x20cm, espessura 3mm, adesivo dupla face sobre todo o verso</t>
  </si>
  <si>
    <t>S.04.000.042631</t>
  </si>
  <si>
    <t>Cantoneira em aço galvanizado de 2" x 2" x 1/8"</t>
  </si>
  <si>
    <t>S.04.000.042634</t>
  </si>
  <si>
    <t>Trilho chapa 50x60x1,9mm galvanizado para porta de correr</t>
  </si>
  <si>
    <t>S.04.000.042635</t>
  </si>
  <si>
    <t>Rodizio em aço duplo de 1 1/2"</t>
  </si>
  <si>
    <t>S.04.000.046214</t>
  </si>
  <si>
    <t>Sensor presença com fotocélula, bivolt, para iluminação teto, alcance 6m,120°, tempo de desligamento 1 ou 4 minutos</t>
  </si>
  <si>
    <t>S.04.000.049579</t>
  </si>
  <si>
    <t>Serra circular</t>
  </si>
  <si>
    <t>S.04.000.062028</t>
  </si>
  <si>
    <t>Baguete plástico tipo Tarucel, D= 6 mm</t>
  </si>
  <si>
    <t>S.04.000.062553</t>
  </si>
  <si>
    <t>Anel borracha para tubo PVC 40mm (1 1/2´)</t>
  </si>
  <si>
    <t>S.04.000.065610</t>
  </si>
  <si>
    <t>Cuba em aço inoxidável simples de 600x500x300mm, AISI 304, liga 18,8 e chapa 22</t>
  </si>
  <si>
    <t>S.04.000.065676</t>
  </si>
  <si>
    <t>Tampo em MDF de 25 mm de espessura com laminado melamínico</t>
  </si>
  <si>
    <t>S.04.000.066171</t>
  </si>
  <si>
    <t>Ducha higiênica com registro, ref. Belle Epoque Light 1984 C51 da Deca, Delicatta 10906 da Docol, Aquarius 2195-A da Fabrimar ou equivalente</t>
  </si>
  <si>
    <t>S.04.000.069500</t>
  </si>
  <si>
    <t>Solução limpadora diluída em água</t>
  </si>
  <si>
    <t>S.04.000.069508</t>
  </si>
  <si>
    <t>Solda liga chumbo e estanho de 70x30</t>
  </si>
  <si>
    <t>S.04.000.069569</t>
  </si>
  <si>
    <t>Parafuso francês 5/16´ x 3/4´ com porca e arruela galvanizadas</t>
  </si>
  <si>
    <t>S.04.000.080135</t>
  </si>
  <si>
    <t>Lixadeira elétrica</t>
  </si>
  <si>
    <t>S.04.000.080173</t>
  </si>
  <si>
    <t>Rolo compactador liso de 1000 kg</t>
  </si>
  <si>
    <t>S.04.000.080237</t>
  </si>
  <si>
    <t>Máquina de lavagem a pressão tipo Vap (água fria, pressão 1700PSI)</t>
  </si>
  <si>
    <t>S.04.000.080341</t>
  </si>
  <si>
    <t>Placa vibratória - 60 kg</t>
  </si>
  <si>
    <t>S.04.000.081346</t>
  </si>
  <si>
    <t>Motosserra a gasolina portátil tipo 60 cilindradas; ref. mod.61 da Husqvarna ou equivalente</t>
  </si>
  <si>
    <t>S.04.000.081349</t>
  </si>
  <si>
    <t>Caminhão MUNCK 3 toneladas</t>
  </si>
  <si>
    <t>S.04.000.081350</t>
  </si>
  <si>
    <t>Caminhão MUNCK 15 toneladas</t>
  </si>
  <si>
    <t>S.04.000.081351</t>
  </si>
  <si>
    <t>Caminhão guindaste sobre pneus com capacidade de carga de 25 Toneladas</t>
  </si>
  <si>
    <t>S.04.000.081352</t>
  </si>
  <si>
    <t>Caminhão guindaste sobre pneus com capacidade de carga de 30 Toneladas</t>
  </si>
  <si>
    <t>S.04.000.090258</t>
  </si>
  <si>
    <t>Tela tipo mosquiteira em arame galvanizado malha 14, fio 30, abertura 1,5 mm, com requadro em perfis e chapas de ferro galvanizado - removível</t>
  </si>
  <si>
    <t>S.05.000.009700</t>
  </si>
  <si>
    <t>Defensa metálica semimaleável simples</t>
  </si>
  <si>
    <t>S.05.000.020220</t>
  </si>
  <si>
    <t>Estaca tipo Raiz, diâmetro de 20 cm para 50 t, com perfuração em rocha (sem fornecimento de materiais)</t>
  </si>
  <si>
    <t>S.05.000.020276</t>
  </si>
  <si>
    <t>Estaca tipo Raiz, diâmetro de 15 cm para 25 t, em rocha</t>
  </si>
  <si>
    <t>S.05.000.020356</t>
  </si>
  <si>
    <t>Tela em polietileno para proteção de fachada, trama de 2,2mm</t>
  </si>
  <si>
    <t>S.05.000.020392</t>
  </si>
  <si>
    <t>Hidrojateamento para limpeza de superfície, por meio de jato d´água de alta pressão</t>
  </si>
  <si>
    <t>S.05.000.021023</t>
  </si>
  <si>
    <t>Sarrafo de pinus, 1´ x 4´ - bruto</t>
  </si>
  <si>
    <t>S.05.000.021048</t>
  </si>
  <si>
    <t>Ripa de imbuia 3,5 x 1,5 cm</t>
  </si>
  <si>
    <t>S.05.000.021049</t>
  </si>
  <si>
    <t>Moldura de 3 cm, guarnição em padrão Imbuia - tipo meia</t>
  </si>
  <si>
    <t>S.05.000.021061</t>
  </si>
  <si>
    <t>Tábua de pinus, 1´ x 12´ - bruta</t>
  </si>
  <si>
    <t>S.05.000.021062</t>
  </si>
  <si>
    <t>Pontalete de pinus, 3´ x 3´ - bruto</t>
  </si>
  <si>
    <t>S.05.000.021100</t>
  </si>
  <si>
    <t>Pré misturado a quente</t>
  </si>
  <si>
    <t>S.05.000.021101</t>
  </si>
  <si>
    <t>Pré misturado a frio</t>
  </si>
  <si>
    <t>S.05.000.024121</t>
  </si>
  <si>
    <t>Manta asfáltica com armadura poliéster tipo III, esp.4 mm anti raiz, ref. Torodin Anti Raiz Viapol - instalado</t>
  </si>
  <si>
    <t>S.05.000.026500</t>
  </si>
  <si>
    <t>Tela em aço inoxidável 430, perfurada, espessura de 1,6mm, diâmetro do furo 17mm</t>
  </si>
  <si>
    <t>S.05.000.026515</t>
  </si>
  <si>
    <t>Parafuso auto-atarraxante com cabeça panela e bucha de nylon S-8</t>
  </si>
  <si>
    <t>S.05.000.026607</t>
  </si>
  <si>
    <t>Grelha tipo boca de leão em ferro fundido ductil, articulada, classe mín. 250 - 25T, medidas aproximadas: 810x270mm - NBR 10160</t>
  </si>
  <si>
    <t>S.05.000.026608</t>
  </si>
  <si>
    <t>Ferro perfilado trabalhado</t>
  </si>
  <si>
    <t>S.05.000.027511</t>
  </si>
  <si>
    <t>Chapéu tipo chinês para duto galvanizado de 35cm, bitola 22, para exaustor</t>
  </si>
  <si>
    <t>S.05.000.028002</t>
  </si>
  <si>
    <t>Solvente para materiais base epóxi</t>
  </si>
  <si>
    <t>S.05.000.032432</t>
  </si>
  <si>
    <t>Caixilho em alumínio anodizado comum, fixo sem ventilação permanente, H= 1,00m, L= 1,20m, rerfil 30 - sem vidros</t>
  </si>
  <si>
    <t>S.05.000.032433</t>
  </si>
  <si>
    <t>Caixilho de alumínio anodizado comum, tipo maxim-ar, H= 0,90m, L- 1,20m, linha 30 - sem vidros</t>
  </si>
  <si>
    <t>S.05.000.035587</t>
  </si>
  <si>
    <t>Piso podotátil colorido intertravado, tipo alerta ou direcional, espessura de 6 cm</t>
  </si>
  <si>
    <t>S.05.000.036031</t>
  </si>
  <si>
    <t>Junta plástica de dilatação para pisos de 3/4´x 1/8´ (17 x 3 mm)</t>
  </si>
  <si>
    <t>S.05.000.036705</t>
  </si>
  <si>
    <t>Mastro para bandeira em aço galvanizado completo engastado, altura livre de 9,00 m</t>
  </si>
  <si>
    <t>S.05.000.036714</t>
  </si>
  <si>
    <t>Mastro para bandeira em aço galvanizado completo engastado, altura livre de 7,00 m</t>
  </si>
  <si>
    <t>S.05.000.038556</t>
  </si>
  <si>
    <t>Árvore ornamental tipo Quaresmeira (Tibouchina Granulosa) - h= 1,50 / 2,00m</t>
  </si>
  <si>
    <t>S.05.000.039039</t>
  </si>
  <si>
    <t>Argamassa mista com areia grossa 1:2:8</t>
  </si>
  <si>
    <t>S.05.000.039040</t>
  </si>
  <si>
    <t>Argamassa de cimento e areia - média 1:5</t>
  </si>
  <si>
    <t>S.05.000.039104</t>
  </si>
  <si>
    <t>Placa de identificação para estacionamento (placa+poste+base), com desenho universal de acessibilidade, tipo pedestal</t>
  </si>
  <si>
    <t>S.05.000.040132</t>
  </si>
  <si>
    <t>Poste telecônico reto em aço galvanizado a fogo, altura de 7 m, com base, chumbadores, porcas e arruelas</t>
  </si>
  <si>
    <t>S.05.000.065621</t>
  </si>
  <si>
    <t>Cuba em aço inoxidável simples de 600x500x400mm, AISI 304, liga 18,8 e chapa 22</t>
  </si>
  <si>
    <t>S.05.000.090089</t>
  </si>
  <si>
    <t>Cubículo de medição blindado de média tensão, completo, uso abrigado, classe 15 kV, ref. Piccolo Gimi, Beguin ou equivalente</t>
  </si>
  <si>
    <t>S.05.000.093275</t>
  </si>
  <si>
    <t>Retirada de estrutura metálica</t>
  </si>
  <si>
    <t>S.06.000.009687</t>
  </si>
  <si>
    <t>Caminhão carroceria fixa aberta madeira, capacidade 5T - 160CV - PBT*8250, capacidade máxima de tração 11T - Diesel</t>
  </si>
  <si>
    <t>S.06.000.011700</t>
  </si>
  <si>
    <t>Escoramento com estacas pranchas metálicas - profundidade até 4 m</t>
  </si>
  <si>
    <t>S.06.000.011701</t>
  </si>
  <si>
    <t>Escoramento com estacas pranchas metálicas - profundidade até 6 m</t>
  </si>
  <si>
    <t>S.06.000.011702</t>
  </si>
  <si>
    <t>Escoramento com estacas pranchas metálicas - profundidade até 8 m</t>
  </si>
  <si>
    <t>S.06.000.028076</t>
  </si>
  <si>
    <t>Aparelho corte oxiacetileno</t>
  </si>
  <si>
    <t>S.06.000.061088</t>
  </si>
  <si>
    <t>Junta Gibault em ferro fundido, DN= 80mm completa</t>
  </si>
  <si>
    <t>S.06.000.061089</t>
  </si>
  <si>
    <t>Junta Gibault em ferro fundido, DN= 100 mm completa</t>
  </si>
  <si>
    <t>S.06.000.067004</t>
  </si>
  <si>
    <t>Escavação e carga mecanizada em campo aberto com rompedor hidráulico, em rocha</t>
  </si>
  <si>
    <t>S.06.000.080349</t>
  </si>
  <si>
    <t>Veículo leve 4 portas - 65 a 80cv - Fiat Pálio ou similar</t>
  </si>
  <si>
    <t>S.07.000.000001</t>
  </si>
  <si>
    <t>Tacha refletiva de plástico injetado tipo I monodirecional, conforme NBR 14636</t>
  </si>
  <si>
    <t>S.07.000.000002</t>
  </si>
  <si>
    <t>Tacha refletiva de plástico injetado tipo II monodirecional conforme NBR 14636</t>
  </si>
  <si>
    <t>S.07.000.000003</t>
  </si>
  <si>
    <t>Tacha refletiva de plástico injetado tipo I bidirecional conforme NBR 14636</t>
  </si>
  <si>
    <t>S.07.000.000004</t>
  </si>
  <si>
    <t>Tacha refletiva de plástico injetado tipo II bidirecional conforme NBR 14636</t>
  </si>
  <si>
    <t>S.07.000.000006</t>
  </si>
  <si>
    <t>Tachão refletivo de plástico injetado tipo I monodirecional conforme NBR 15576</t>
  </si>
  <si>
    <t>S.07.000.000007</t>
  </si>
  <si>
    <t>Tachão refletivo de plástico injetado tipo I bidirecional conforme NBR 15576</t>
  </si>
  <si>
    <t>S.07.000.000008</t>
  </si>
  <si>
    <t>Tacha refletiva de resina sintética tipo I bidirecional conforme NBR 14636</t>
  </si>
  <si>
    <t>S.07.000.000009</t>
  </si>
  <si>
    <t>Tacha refletiva de resina sintética tipo I monodirecional conforme NBR 14636</t>
  </si>
  <si>
    <t>S.07.000.000010</t>
  </si>
  <si>
    <t>Tacha refletiva de resina sintética tipo II bidirecional conforme NBR 15576</t>
  </si>
  <si>
    <t>S.07.000.000011</t>
  </si>
  <si>
    <t>Tacha refletiva de resina sintética tipo II monodirecional conforme NBR 14636</t>
  </si>
  <si>
    <t>S.07.000.000012</t>
  </si>
  <si>
    <t>Tachão refletivo de resina sintética tipo I bidirecional conforme NBR 14636</t>
  </si>
  <si>
    <t>S.07.000.000013</t>
  </si>
  <si>
    <t>Tachão refletivo de resina sintética tipo I monodirecional conforme NBR 14636</t>
  </si>
  <si>
    <t>S.07.000.009521</t>
  </si>
  <si>
    <t>Grupo gerador - 2,5/3 kVA</t>
  </si>
  <si>
    <t>S.07.000.009675</t>
  </si>
  <si>
    <t>Martelete perfurador/rompedor elétrico - 1,5 kW</t>
  </si>
  <si>
    <t>S.07.000.009800</t>
  </si>
  <si>
    <t>Bate-estaca hidráulico para defensas montado em caminhão guindauto com capacidade de 20 t.m e carroceria de 4 t - 136 kW</t>
  </si>
  <si>
    <t>S.07.000.080230</t>
  </si>
  <si>
    <t>Pá-carregadeira sobre pneus, potência 120 a 122HP (88,5 a 119 kW) capacidade da caçamba de 1,7 a 5,0m³, ref. CAT924G da CATERPILLAR</t>
  </si>
  <si>
    <t>S.07.000.080308</t>
  </si>
  <si>
    <t>Transporte de material asfáltico, com caminhão com capacidade de 20000l em rodovia pavimentada para distância médias de transporte igual ou inferior a 100km. af_02/2016</t>
  </si>
  <si>
    <t>TxKM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</si>
</sst>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&quot;-&quot;??_);_(@_)"/>
    <numFmt numFmtId="166" formatCode="_(&quot;R$ &quot;* #,##0.00_);_(&quot;R$ &quot;* \(#,##0.00\);_(&quot;R$ &quot;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16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  <scheme val="minor"/>
    </font>
    <font>
      <sz val="10"/>
      <name val="Courier"/>
    </font>
    <font>
      <sz val="14"/>
      <name val="Arial"/>
      <family val="2"/>
    </font>
    <font>
      <sz val="12"/>
      <color theme="1"/>
      <name val="Arial"/>
      <family val="2"/>
    </font>
    <font>
      <sz val="8"/>
      <name val="Calibri"/>
      <family val="2"/>
      <scheme val="minor"/>
    </font>
    <font>
      <b/>
      <sz val="13"/>
      <color theme="4"/>
      <name val="Arial"/>
      <family val="2"/>
    </font>
    <font>
      <b/>
      <sz val="10"/>
      <color indexed="8"/>
      <name val="Arial"/>
      <family val="2"/>
    </font>
    <font>
      <b/>
      <u/>
      <sz val="12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Calibri"/>
      <family val="2"/>
      <scheme val="minor"/>
    </font>
    <font>
      <b/>
      <i/>
      <sz val="11"/>
      <color indexed="8"/>
      <name val="Calibri Light"/>
      <family val="2"/>
      <scheme val="major"/>
    </font>
    <font>
      <b/>
      <i/>
      <sz val="10"/>
      <color rgb="FF000000"/>
      <name val="Arial"/>
      <family val="2"/>
    </font>
    <font>
      <sz val="11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1" fillId="0" borderId="0"/>
    <xf numFmtId="0" fontId="10" fillId="0" borderId="0"/>
  </cellStyleXfs>
  <cellXfs count="116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horizontal="center"/>
    </xf>
    <xf numFmtId="0" fontId="4" fillId="0" borderId="6" xfId="0" applyFont="1" applyBorder="1" applyAlignment="1">
      <alignment vertical="center"/>
    </xf>
    <xf numFmtId="0" fontId="4" fillId="0" borderId="5" xfId="0" applyFont="1" applyBorder="1" applyAlignment="1">
      <alignment horizontal="center"/>
    </xf>
    <xf numFmtId="164" fontId="4" fillId="0" borderId="6" xfId="0" applyNumberFormat="1" applyFont="1" applyBorder="1" applyAlignment="1">
      <alignment vertical="center"/>
    </xf>
    <xf numFmtId="165" fontId="4" fillId="0" borderId="0" xfId="1" applyNumberFormat="1" applyFont="1" applyBorder="1"/>
    <xf numFmtId="0" fontId="7" fillId="0" borderId="5" xfId="0" applyFont="1" applyBorder="1"/>
    <xf numFmtId="0" fontId="7" fillId="0" borderId="8" xfId="0" applyFont="1" applyBorder="1" applyAlignment="1">
      <alignment horizontal="center" vertical="center"/>
    </xf>
    <xf numFmtId="14" fontId="7" fillId="0" borderId="10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10" fontId="8" fillId="0" borderId="6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 wrapText="1"/>
    </xf>
    <xf numFmtId="166" fontId="7" fillId="0" borderId="1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justify"/>
    </xf>
    <xf numFmtId="0" fontId="4" fillId="0" borderId="14" xfId="0" applyFont="1" applyBorder="1" applyAlignment="1">
      <alignment horizontal="center" vertical="justify"/>
    </xf>
    <xf numFmtId="0" fontId="4" fillId="0" borderId="14" xfId="0" applyFont="1" applyBorder="1" applyAlignment="1">
      <alignment horizontal="center" vertical="justify" wrapText="1"/>
    </xf>
    <xf numFmtId="0" fontId="4" fillId="0" borderId="14" xfId="0" applyFont="1" applyBorder="1" applyAlignment="1">
      <alignment horizontal="center" vertical="center"/>
    </xf>
    <xf numFmtId="165" fontId="4" fillId="0" borderId="0" xfId="1" applyNumberFormat="1" applyFont="1" applyBorder="1" applyAlignment="1">
      <alignment horizontal="center" vertical="justify"/>
    </xf>
    <xf numFmtId="166" fontId="4" fillId="0" borderId="6" xfId="0" applyNumberFormat="1" applyFont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165" fontId="9" fillId="0" borderId="8" xfId="0" applyNumberFormat="1" applyFont="1" applyBorder="1" applyAlignment="1">
      <alignment horizontal="left" vertical="center"/>
    </xf>
    <xf numFmtId="166" fontId="9" fillId="0" borderId="8" xfId="0" applyNumberFormat="1" applyFont="1" applyBorder="1" applyAlignment="1">
      <alignment vertical="center"/>
    </xf>
    <xf numFmtId="44" fontId="7" fillId="0" borderId="10" xfId="2" applyFont="1" applyFill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165" fontId="4" fillId="0" borderId="14" xfId="0" applyNumberFormat="1" applyFont="1" applyBorder="1" applyAlignment="1">
      <alignment horizontal="left" vertical="center"/>
    </xf>
    <xf numFmtId="166" fontId="4" fillId="0" borderId="14" xfId="0" applyNumberFormat="1" applyFont="1" applyBorder="1" applyAlignment="1">
      <alignment vertical="center"/>
    </xf>
    <xf numFmtId="166" fontId="4" fillId="0" borderId="16" xfId="0" applyNumberFormat="1" applyFont="1" applyBorder="1" applyAlignment="1">
      <alignment vertical="center"/>
    </xf>
    <xf numFmtId="44" fontId="7" fillId="2" borderId="19" xfId="2" applyFont="1" applyFill="1" applyBorder="1" applyAlignment="1">
      <alignment horizontal="center" vertical="center"/>
    </xf>
    <xf numFmtId="166" fontId="4" fillId="0" borderId="0" xfId="1" applyNumberFormat="1" applyFont="1" applyFill="1" applyBorder="1" applyAlignment="1">
      <alignment horizontal="right" vertical="center" wrapText="1"/>
    </xf>
    <xf numFmtId="43" fontId="12" fillId="0" borderId="6" xfId="0" applyNumberFormat="1" applyFont="1" applyBorder="1" applyAlignment="1">
      <alignment vertical="center"/>
    </xf>
    <xf numFmtId="165" fontId="4" fillId="0" borderId="0" xfId="1" applyNumberFormat="1" applyFont="1" applyFill="1" applyBorder="1"/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1" xfId="0" applyFont="1" applyBorder="1" applyAlignment="1">
      <alignment wrapText="1"/>
    </xf>
    <xf numFmtId="0" fontId="4" fillId="0" borderId="21" xfId="0" applyFont="1" applyBorder="1" applyAlignment="1">
      <alignment horizontal="center" vertical="center"/>
    </xf>
    <xf numFmtId="4" fontId="2" fillId="0" borderId="21" xfId="5" applyNumberFormat="1" applyFont="1" applyBorder="1" applyAlignment="1">
      <alignment horizontal="right" vertical="center" wrapText="1"/>
    </xf>
    <xf numFmtId="166" fontId="4" fillId="0" borderId="21" xfId="0" applyNumberFormat="1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166" fontId="4" fillId="0" borderId="0" xfId="0" applyNumberFormat="1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165" fontId="8" fillId="0" borderId="0" xfId="0" applyNumberFormat="1" applyFont="1" applyAlignment="1">
      <alignment horizont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2" fontId="4" fillId="0" borderId="0" xfId="5" applyNumberFormat="1" applyFont="1" applyAlignment="1">
      <alignment horizontal="left" vertical="center" wrapText="1"/>
    </xf>
    <xf numFmtId="2" fontId="4" fillId="0" borderId="0" xfId="5" applyNumberFormat="1" applyFont="1" applyAlignment="1">
      <alignment horizontal="center" vertical="center" wrapText="1"/>
    </xf>
    <xf numFmtId="166" fontId="4" fillId="0" borderId="0" xfId="5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4" fillId="0" borderId="0" xfId="5" applyNumberFormat="1" applyFont="1" applyAlignment="1">
      <alignment horizontal="right" vertical="center" wrapText="1"/>
    </xf>
    <xf numFmtId="0" fontId="7" fillId="0" borderId="10" xfId="0" applyFont="1" applyBorder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43" fontId="13" fillId="0" borderId="1" xfId="1" applyFont="1" applyBorder="1" applyAlignment="1">
      <alignment vertical="center"/>
    </xf>
    <xf numFmtId="44" fontId="13" fillId="0" borderId="1" xfId="2" applyFont="1" applyBorder="1" applyAlignment="1">
      <alignment vertical="center"/>
    </xf>
    <xf numFmtId="0" fontId="9" fillId="0" borderId="23" xfId="0" applyFont="1" applyBorder="1" applyAlignment="1">
      <alignment horizontal="center" vertical="center"/>
    </xf>
    <xf numFmtId="44" fontId="9" fillId="0" borderId="13" xfId="2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24" xfId="0" applyBorder="1" applyAlignment="1">
      <alignment horizontal="left" vertical="center" wrapText="1"/>
    </xf>
    <xf numFmtId="0" fontId="10" fillId="0" borderId="0" xfId="3" applyAlignment="1">
      <alignment vertical="center"/>
    </xf>
    <xf numFmtId="0" fontId="10" fillId="0" borderId="0" xfId="3" applyAlignment="1">
      <alignment horizontal="left" vertical="center" wrapText="1"/>
    </xf>
    <xf numFmtId="0" fontId="10" fillId="0" borderId="0" xfId="3" applyAlignment="1">
      <alignment horizontal="center" vertical="center"/>
    </xf>
    <xf numFmtId="2" fontId="18" fillId="3" borderId="0" xfId="3" applyNumberFormat="1" applyFont="1" applyFill="1" applyAlignment="1">
      <alignment horizontal="right" vertical="center"/>
    </xf>
    <xf numFmtId="0" fontId="19" fillId="0" borderId="0" xfId="3" applyFont="1" applyAlignment="1">
      <alignment horizontal="left" vertical="center" wrapText="1"/>
    </xf>
    <xf numFmtId="0" fontId="20" fillId="0" borderId="0" xfId="3" applyFont="1" applyAlignment="1">
      <alignment horizontal="center" vertical="center"/>
    </xf>
    <xf numFmtId="49" fontId="16" fillId="3" borderId="0" xfId="4" applyNumberFormat="1" applyFont="1" applyFill="1" applyAlignment="1">
      <alignment horizontal="right" vertical="center"/>
    </xf>
    <xf numFmtId="0" fontId="21" fillId="0" borderId="0" xfId="3" applyFont="1" applyAlignment="1">
      <alignment horizontal="center" vertical="center"/>
    </xf>
    <xf numFmtId="2" fontId="10" fillId="0" borderId="0" xfId="3" applyNumberFormat="1" applyAlignment="1">
      <alignment vertical="center"/>
    </xf>
    <xf numFmtId="0" fontId="22" fillId="4" borderId="1" xfId="3" applyFont="1" applyFill="1" applyBorder="1" applyAlignment="1">
      <alignment horizontal="center" vertical="center"/>
    </xf>
    <xf numFmtId="0" fontId="22" fillId="4" borderId="1" xfId="3" applyFont="1" applyFill="1" applyBorder="1" applyAlignment="1">
      <alignment horizontal="center" vertical="center" wrapText="1"/>
    </xf>
    <xf numFmtId="2" fontId="22" fillId="4" borderId="1" xfId="3" applyNumberFormat="1" applyFont="1" applyFill="1" applyBorder="1" applyAlignment="1">
      <alignment horizontal="center" vertical="center"/>
    </xf>
    <xf numFmtId="0" fontId="0" fillId="3" borderId="25" xfId="0" applyFill="1" applyBorder="1" applyAlignment="1">
      <alignment vertical="center"/>
    </xf>
    <xf numFmtId="0" fontId="0" fillId="0" borderId="25" xfId="0" applyBorder="1" applyAlignment="1">
      <alignment horizontal="left" vertical="center" wrapText="1"/>
    </xf>
    <xf numFmtId="0" fontId="0" fillId="0" borderId="25" xfId="0" applyBorder="1" applyAlignment="1">
      <alignment horizontal="center" vertical="center"/>
    </xf>
    <xf numFmtId="43" fontId="0" fillId="0" borderId="25" xfId="1" applyFont="1" applyBorder="1" applyAlignment="1">
      <alignment vertical="center"/>
    </xf>
    <xf numFmtId="0" fontId="0" fillId="0" borderId="24" xfId="0" applyBorder="1" applyAlignment="1">
      <alignment horizontal="center" vertical="center"/>
    </xf>
    <xf numFmtId="43" fontId="0" fillId="0" borderId="24" xfId="1" applyFont="1" applyBorder="1" applyAlignment="1">
      <alignment vertic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39" fontId="7" fillId="0" borderId="0" xfId="0" applyNumberFormat="1" applyFont="1" applyAlignment="1">
      <alignment horizontal="center" vertical="center"/>
    </xf>
    <xf numFmtId="39" fontId="7" fillId="0" borderId="17" xfId="0" applyNumberFormat="1" applyFont="1" applyBorder="1" applyAlignment="1">
      <alignment horizontal="center" vertical="center"/>
    </xf>
    <xf numFmtId="39" fontId="7" fillId="0" borderId="18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5" fillId="0" borderId="0" xfId="6" applyFont="1" applyAlignment="1">
      <alignment horizontal="center" vertical="center" wrapText="1"/>
    </xf>
    <xf numFmtId="0" fontId="16" fillId="0" borderId="0" xfId="3" applyFont="1" applyAlignment="1">
      <alignment horizontal="center" vertical="center" wrapText="1"/>
    </xf>
    <xf numFmtId="0" fontId="17" fillId="0" borderId="0" xfId="6" applyFont="1" applyAlignment="1">
      <alignment horizontal="center" vertical="center" wrapText="1"/>
    </xf>
    <xf numFmtId="4" fontId="0" fillId="0" borderId="0" xfId="0" applyNumberFormat="1"/>
    <xf numFmtId="4" fontId="23" fillId="0" borderId="26" xfId="0" applyNumberFormat="1" applyFont="1" applyBorder="1" applyAlignment="1">
      <alignment horizontal="center" vertical="center"/>
    </xf>
    <xf numFmtId="4" fontId="23" fillId="0" borderId="22" xfId="0" applyNumberFormat="1" applyFont="1" applyBorder="1" applyAlignment="1">
      <alignment horizontal="center" vertical="center"/>
    </xf>
  </cellXfs>
  <cellStyles count="7">
    <cellStyle name="Moeda" xfId="2" builtinId="4"/>
    <cellStyle name="Normal" xfId="0" builtinId="0"/>
    <cellStyle name="Normal 2" xfId="3"/>
    <cellStyle name="Normal 3" xfId="6"/>
    <cellStyle name="Normal_Caragua1" xfId="5"/>
    <cellStyle name="Vírgula" xfId="1" builtinId="3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114300</xdr:rowOff>
    </xdr:from>
    <xdr:to>
      <xdr:col>1</xdr:col>
      <xdr:colOff>685800</xdr:colOff>
      <xdr:row>5</xdr:row>
      <xdr:rowOff>19050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FCA822B6-3FD1-4C73-BD43-F20F79A7A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114300"/>
          <a:ext cx="100965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1218818</xdr:colOff>
      <xdr:row>25</xdr:row>
      <xdr:rowOff>0</xdr:rowOff>
    </xdr:from>
    <xdr:to>
      <xdr:col>3</xdr:col>
      <xdr:colOff>53356</xdr:colOff>
      <xdr:row>28</xdr:row>
      <xdr:rowOff>122465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4146C01C-A332-4524-9DD1-92F0F3A7B353}"/>
            </a:ext>
          </a:extLst>
        </xdr:cNvPr>
        <xdr:cNvSpPr txBox="1"/>
      </xdr:nvSpPr>
      <xdr:spPr>
        <a:xfrm>
          <a:off x="3409568" y="9184821"/>
          <a:ext cx="3420145" cy="69396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</a:t>
          </a:r>
          <a:endParaRPr lang="pt-BR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21</xdr:row>
      <xdr:rowOff>38100</xdr:rowOff>
    </xdr:from>
    <xdr:to>
      <xdr:col>0</xdr:col>
      <xdr:colOff>1293325</xdr:colOff>
      <xdr:row>23</xdr:row>
      <xdr:rowOff>143510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D4659E7E-64AC-47F8-94D2-FCC0F997C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38100"/>
          <a:ext cx="1198075" cy="4864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opLeftCell="A4" zoomScale="70" zoomScaleNormal="70" workbookViewId="0">
      <selection activeCell="M30" sqref="M30"/>
    </sheetView>
  </sheetViews>
  <sheetFormatPr defaultRowHeight="15" x14ac:dyDescent="0.25"/>
  <cols>
    <col min="1" max="1" width="7.7109375" customWidth="1"/>
    <col min="2" max="2" width="25.140625" customWidth="1"/>
    <col min="3" max="3" width="82.42578125" customWidth="1"/>
    <col min="5" max="5" width="13.28515625" customWidth="1"/>
    <col min="6" max="7" width="18" customWidth="1"/>
  </cols>
  <sheetData>
    <row r="1" spans="1:7" ht="20.25" x14ac:dyDescent="0.3">
      <c r="A1" s="1"/>
      <c r="B1" s="2"/>
      <c r="C1" s="105" t="s">
        <v>1</v>
      </c>
      <c r="D1" s="105"/>
      <c r="E1" s="105"/>
      <c r="F1" s="105"/>
      <c r="G1" s="3"/>
    </row>
    <row r="2" spans="1:7" ht="20.25" x14ac:dyDescent="0.3">
      <c r="A2" s="4"/>
      <c r="B2" s="49"/>
      <c r="C2" s="106" t="s">
        <v>2</v>
      </c>
      <c r="D2" s="106"/>
      <c r="E2" s="106"/>
      <c r="F2" s="106"/>
      <c r="G2" s="5"/>
    </row>
    <row r="3" spans="1:7" x14ac:dyDescent="0.25">
      <c r="A3" s="6"/>
      <c r="B3" s="50"/>
      <c r="C3" s="107"/>
      <c r="D3" s="107"/>
      <c r="E3" s="107"/>
      <c r="F3" s="107"/>
      <c r="G3" s="5"/>
    </row>
    <row r="4" spans="1:7" ht="18" x14ac:dyDescent="0.25">
      <c r="A4" s="6"/>
      <c r="B4" s="50"/>
      <c r="C4" s="108" t="s">
        <v>3</v>
      </c>
      <c r="D4" s="108"/>
      <c r="E4" s="108"/>
      <c r="F4" s="108"/>
      <c r="G4" s="5"/>
    </row>
    <row r="5" spans="1:7" x14ac:dyDescent="0.25">
      <c r="A5" s="6"/>
      <c r="B5" s="50"/>
      <c r="C5" s="109"/>
      <c r="D5" s="109"/>
      <c r="E5" s="109"/>
      <c r="F5" s="109"/>
      <c r="G5" s="7"/>
    </row>
    <row r="6" spans="1:7" x14ac:dyDescent="0.25">
      <c r="A6" s="6"/>
      <c r="B6" s="50"/>
      <c r="C6" s="51"/>
      <c r="D6" s="52"/>
      <c r="E6" s="8"/>
      <c r="F6" s="53"/>
      <c r="G6" s="5"/>
    </row>
    <row r="7" spans="1:7" ht="15.75" x14ac:dyDescent="0.25">
      <c r="A7" s="9"/>
      <c r="B7" s="54"/>
      <c r="C7" s="54"/>
      <c r="D7" s="55"/>
      <c r="E7" s="54"/>
      <c r="F7" s="56"/>
      <c r="G7" s="5"/>
    </row>
    <row r="8" spans="1:7" ht="15.75" x14ac:dyDescent="0.25">
      <c r="A8" s="99" t="s">
        <v>14</v>
      </c>
      <c r="B8" s="100"/>
      <c r="C8" s="100" t="s">
        <v>15</v>
      </c>
      <c r="D8" s="100"/>
      <c r="E8" s="101"/>
      <c r="F8" s="10" t="s">
        <v>26</v>
      </c>
      <c r="G8" s="11">
        <v>45042</v>
      </c>
    </row>
    <row r="9" spans="1:7" ht="15.75" x14ac:dyDescent="0.25">
      <c r="A9" s="99" t="s">
        <v>4</v>
      </c>
      <c r="B9" s="100"/>
      <c r="C9" s="100" t="s">
        <v>5</v>
      </c>
      <c r="D9" s="100"/>
      <c r="E9" s="101"/>
      <c r="F9" s="10"/>
      <c r="G9" s="71"/>
    </row>
    <row r="10" spans="1:7" x14ac:dyDescent="0.25">
      <c r="A10" s="12"/>
      <c r="B10" s="57"/>
      <c r="C10" s="58"/>
      <c r="D10" s="59"/>
      <c r="E10" s="60"/>
      <c r="F10" s="61"/>
      <c r="G10" s="13"/>
    </row>
    <row r="11" spans="1:7" ht="35.25" customHeight="1" x14ac:dyDescent="0.25">
      <c r="A11" s="14" t="s">
        <v>6</v>
      </c>
      <c r="B11" s="15" t="s">
        <v>27</v>
      </c>
      <c r="C11" s="16" t="s">
        <v>7</v>
      </c>
      <c r="D11" s="17" t="s">
        <v>8</v>
      </c>
      <c r="E11" s="18" t="s">
        <v>9</v>
      </c>
      <c r="F11" s="19" t="s">
        <v>10</v>
      </c>
      <c r="G11" s="20" t="s">
        <v>11</v>
      </c>
    </row>
    <row r="12" spans="1:7" x14ac:dyDescent="0.25">
      <c r="A12" s="21"/>
      <c r="B12" s="22"/>
      <c r="C12" s="23"/>
      <c r="D12" s="24"/>
      <c r="E12" s="25"/>
      <c r="F12" s="53"/>
      <c r="G12" s="26"/>
    </row>
    <row r="13" spans="1:7" ht="44.25" customHeight="1" x14ac:dyDescent="0.25">
      <c r="A13" s="27">
        <v>1</v>
      </c>
      <c r="B13" s="28"/>
      <c r="C13" s="29" t="s">
        <v>24</v>
      </c>
      <c r="D13" s="28"/>
      <c r="E13" s="30"/>
      <c r="F13" s="31"/>
      <c r="G13" s="32"/>
    </row>
    <row r="14" spans="1:7" ht="62.25" customHeight="1" x14ac:dyDescent="0.25">
      <c r="A14" s="76" t="s">
        <v>12</v>
      </c>
      <c r="B14" s="78" t="s">
        <v>28</v>
      </c>
      <c r="C14" s="72" t="str">
        <f>VLOOKUP(B14,CDHU189!A29:D3292,2)</f>
        <v>Placa regulamentação, advertência, educativa, orientação turística/serviços, ch.aço tipo NB 1010/1020, e= 1,25 mm, bitola 18, ou e= 1,50 mm, bitola 16 - ABNT NBR 11904, área até 2,0 m², refletiva com película IA/IA - ABNT NBR 14644</v>
      </c>
      <c r="D14" s="73" t="str">
        <f>VLOOKUP(B14,CDHU189!A29:D3292,3)</f>
        <v>M2</v>
      </c>
      <c r="E14" s="74">
        <v>352</v>
      </c>
      <c r="F14" s="75">
        <f>VLOOKUP(B14,CDHU189!A29:D3292,4)</f>
        <v>1400.94</v>
      </c>
      <c r="G14" s="77">
        <f>F14*E14</f>
        <v>493130.88</v>
      </c>
    </row>
    <row r="15" spans="1:7" ht="45.75" customHeight="1" x14ac:dyDescent="0.25">
      <c r="A15" s="76" t="s">
        <v>13</v>
      </c>
      <c r="B15" s="78" t="s">
        <v>29</v>
      </c>
      <c r="C15" s="72" t="str">
        <f>VLOOKUP(B15,CDHU189!A30:D3293,2)</f>
        <v>Coluna simples (PP), de 2 1/2" x 3,6 m</v>
      </c>
      <c r="D15" s="73" t="str">
        <f>VLOOKUP(B15,CDHU189!A30:D3293,3)</f>
        <v>UN</v>
      </c>
      <c r="E15" s="74">
        <v>52</v>
      </c>
      <c r="F15" s="75">
        <f>VLOOKUP(B15,CDHU189!A30:D3293,4)</f>
        <v>719.71</v>
      </c>
      <c r="G15" s="77">
        <f>F15*E15</f>
        <v>37424.92</v>
      </c>
    </row>
    <row r="16" spans="1:7" ht="45.75" customHeight="1" x14ac:dyDescent="0.25">
      <c r="A16" s="76" t="s">
        <v>20</v>
      </c>
      <c r="B16" s="78" t="s">
        <v>6552</v>
      </c>
      <c r="C16" s="72" t="str">
        <f>VLOOKUP(B16,CDHU189!A31:D3294,2)</f>
        <v>Tacha refletiva de plástico injetado tipo I bidirecional conforme NBR 14636</v>
      </c>
      <c r="D16" s="73" t="str">
        <f>VLOOKUP(B16,CDHU189!A31:D3294,3)</f>
        <v>UN</v>
      </c>
      <c r="E16" s="74">
        <v>500</v>
      </c>
      <c r="F16" s="75">
        <f>VLOOKUP(B16,CDHU189!A31:D3294,4)</f>
        <v>15.12</v>
      </c>
      <c r="G16" s="77">
        <f>F16*E16</f>
        <v>7560</v>
      </c>
    </row>
    <row r="17" spans="1:7" ht="45.75" customHeight="1" x14ac:dyDescent="0.25">
      <c r="A17" s="76" t="s">
        <v>21</v>
      </c>
      <c r="B17" s="78" t="s">
        <v>6548</v>
      </c>
      <c r="C17" s="72" t="str">
        <f>VLOOKUP(B17,CDHU189!A32:D3295,2)</f>
        <v>Tacha refletiva de plástico injetado tipo I monodirecional, conforme NBR 14636</v>
      </c>
      <c r="D17" s="73" t="str">
        <f>VLOOKUP(B17,CDHU189!A32:D3295,3)</f>
        <v>UN</v>
      </c>
      <c r="E17" s="74">
        <v>500</v>
      </c>
      <c r="F17" s="75">
        <f>VLOOKUP(B17,CDHU189!A32:D3295,4)</f>
        <v>12.38</v>
      </c>
      <c r="G17" s="77">
        <f t="shared" ref="G17:G19" si="0">F17*E17</f>
        <v>6190</v>
      </c>
    </row>
    <row r="18" spans="1:7" ht="45.75" customHeight="1" x14ac:dyDescent="0.25">
      <c r="A18" s="76" t="s">
        <v>22</v>
      </c>
      <c r="B18" s="78" t="s">
        <v>6558</v>
      </c>
      <c r="C18" s="72" t="str">
        <f>VLOOKUP(B18,CDHU189!A33:D3296,2)</f>
        <v>Tachão refletivo de plástico injetado tipo I bidirecional conforme NBR 15576</v>
      </c>
      <c r="D18" s="73" t="str">
        <f>VLOOKUP(B18,CDHU189!A33:D3296,3)</f>
        <v>UN</v>
      </c>
      <c r="E18" s="74">
        <v>500</v>
      </c>
      <c r="F18" s="75">
        <f>VLOOKUP(B18,CDHU189!A33:D3296,4)</f>
        <v>70.760000000000005</v>
      </c>
      <c r="G18" s="77">
        <f t="shared" si="0"/>
        <v>35380</v>
      </c>
    </row>
    <row r="19" spans="1:7" ht="45.75" customHeight="1" x14ac:dyDescent="0.25">
      <c r="A19" s="76" t="s">
        <v>23</v>
      </c>
      <c r="B19" s="78" t="s">
        <v>6556</v>
      </c>
      <c r="C19" s="72" t="str">
        <f>VLOOKUP(B19,CDHU189!A34:D3297,2)</f>
        <v>Tachão refletivo de plástico injetado tipo I monodirecional conforme NBR 15576</v>
      </c>
      <c r="D19" s="73" t="str">
        <f>VLOOKUP(B19,CDHU189!A34:D3297,3)</f>
        <v>UN</v>
      </c>
      <c r="E19" s="74">
        <v>500</v>
      </c>
      <c r="F19" s="75">
        <f>VLOOKUP(B19,CDHU189!A34:D3297,4)</f>
        <v>69.31</v>
      </c>
      <c r="G19" s="77">
        <f t="shared" si="0"/>
        <v>34655</v>
      </c>
    </row>
    <row r="20" spans="1:7" x14ac:dyDescent="0.25">
      <c r="A20" s="33"/>
      <c r="B20" s="24"/>
      <c r="C20" s="34"/>
      <c r="D20" s="24"/>
      <c r="E20" s="35"/>
      <c r="F20" s="36"/>
      <c r="G20" s="37"/>
    </row>
    <row r="21" spans="1:7" ht="15.75" thickBot="1" x14ac:dyDescent="0.3">
      <c r="A21" s="33"/>
      <c r="B21" s="24"/>
      <c r="C21" s="34"/>
      <c r="D21" s="24"/>
      <c r="E21" s="35"/>
      <c r="F21" s="36"/>
      <c r="G21" s="37"/>
    </row>
    <row r="22" spans="1:7" ht="38.25" customHeight="1" thickBot="1" x14ac:dyDescent="0.3">
      <c r="A22" s="6"/>
      <c r="B22" s="102"/>
      <c r="C22" s="102"/>
      <c r="D22" s="62"/>
      <c r="E22" s="103" t="s">
        <v>0</v>
      </c>
      <c r="F22" s="104"/>
      <c r="G22" s="38">
        <f>SUM(G14:G19)</f>
        <v>614340.80000000005</v>
      </c>
    </row>
    <row r="23" spans="1:7" x14ac:dyDescent="0.25">
      <c r="A23" s="6"/>
      <c r="B23" s="50"/>
      <c r="C23" s="63"/>
      <c r="D23" s="64"/>
      <c r="E23" s="65"/>
      <c r="F23" s="53"/>
      <c r="G23" s="26"/>
    </row>
    <row r="24" spans="1:7" x14ac:dyDescent="0.25">
      <c r="A24" s="6"/>
      <c r="B24" s="50"/>
      <c r="C24" s="66"/>
      <c r="D24" s="62"/>
      <c r="E24" s="39"/>
      <c r="F24" s="53"/>
      <c r="G24" s="5"/>
    </row>
    <row r="25" spans="1:7" ht="18" x14ac:dyDescent="0.25">
      <c r="A25" s="6"/>
      <c r="B25" s="50"/>
      <c r="C25" s="67"/>
      <c r="D25" s="68"/>
      <c r="E25" s="69"/>
      <c r="F25" s="53"/>
      <c r="G25" s="40"/>
    </row>
    <row r="26" spans="1:7" x14ac:dyDescent="0.25">
      <c r="A26" s="6"/>
      <c r="B26" s="50"/>
      <c r="C26" s="63"/>
      <c r="D26" s="64"/>
      <c r="E26" s="70"/>
      <c r="F26" s="53"/>
      <c r="G26" s="5"/>
    </row>
    <row r="27" spans="1:7" x14ac:dyDescent="0.25">
      <c r="A27" s="6"/>
      <c r="B27" s="50"/>
      <c r="C27" s="63"/>
      <c r="D27" s="64"/>
      <c r="E27" s="70"/>
      <c r="F27" s="53"/>
      <c r="G27" s="5"/>
    </row>
    <row r="28" spans="1:7" x14ac:dyDescent="0.25">
      <c r="A28" s="6"/>
      <c r="B28" s="50"/>
      <c r="C28" s="51"/>
      <c r="D28" s="52"/>
      <c r="E28" s="41"/>
      <c r="F28" s="53"/>
      <c r="G28" s="5"/>
    </row>
    <row r="29" spans="1:7" x14ac:dyDescent="0.25">
      <c r="A29" s="6"/>
      <c r="B29" s="50"/>
      <c r="C29" s="51"/>
      <c r="D29" s="52"/>
      <c r="E29" s="41"/>
      <c r="F29" s="53"/>
      <c r="G29" s="5"/>
    </row>
    <row r="30" spans="1:7" ht="15.75" thickBot="1" x14ac:dyDescent="0.3">
      <c r="A30" s="42"/>
      <c r="B30" s="43"/>
      <c r="C30" s="44"/>
      <c r="D30" s="45"/>
      <c r="E30" s="46"/>
      <c r="F30" s="47"/>
      <c r="G30" s="48"/>
    </row>
  </sheetData>
  <mergeCells count="11">
    <mergeCell ref="A9:B9"/>
    <mergeCell ref="C9:E9"/>
    <mergeCell ref="B22:C22"/>
    <mergeCell ref="E22:F22"/>
    <mergeCell ref="C1:F1"/>
    <mergeCell ref="C2:F2"/>
    <mergeCell ref="C3:F3"/>
    <mergeCell ref="C4:F4"/>
    <mergeCell ref="C5:F5"/>
    <mergeCell ref="A8:B8"/>
    <mergeCell ref="C8:E8"/>
  </mergeCells>
  <phoneticPr fontId="14" type="noConversion"/>
  <pageMargins left="0.511811024" right="0.511811024" top="0.78740157499999996" bottom="0.78740157499999996" header="0.31496062000000002" footer="0.31496062000000002"/>
  <pageSetup paperSize="9"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D3292"/>
  <sheetViews>
    <sheetView topLeftCell="A3265" workbookViewId="0">
      <selection activeCell="B3276" sqref="B3276"/>
    </sheetView>
  </sheetViews>
  <sheetFormatPr defaultRowHeight="15" x14ac:dyDescent="0.25"/>
  <cols>
    <col min="1" max="1" width="31.7109375" customWidth="1"/>
    <col min="2" max="2" width="58.7109375" customWidth="1"/>
    <col min="3" max="3" width="11.7109375" customWidth="1"/>
    <col min="4" max="4" width="18.140625" customWidth="1"/>
  </cols>
  <sheetData>
    <row r="22" spans="1:4" ht="16.5" x14ac:dyDescent="0.25">
      <c r="A22" s="110" t="s">
        <v>30</v>
      </c>
      <c r="B22" s="110"/>
      <c r="C22" s="110"/>
      <c r="D22" s="110"/>
    </row>
    <row r="23" spans="1:4" ht="16.5" x14ac:dyDescent="0.25">
      <c r="A23" s="110" t="s">
        <v>31</v>
      </c>
      <c r="B23" s="110"/>
      <c r="C23" s="110"/>
      <c r="D23" s="110"/>
    </row>
    <row r="24" spans="1:4" x14ac:dyDescent="0.25">
      <c r="A24" s="111" t="s">
        <v>32</v>
      </c>
      <c r="B24" s="111"/>
      <c r="C24" s="111"/>
      <c r="D24" s="111"/>
    </row>
    <row r="25" spans="1:4" ht="15.75" x14ac:dyDescent="0.25">
      <c r="A25" s="112" t="s">
        <v>33</v>
      </c>
      <c r="B25" s="112"/>
      <c r="C25" s="112"/>
      <c r="D25" s="112"/>
    </row>
    <row r="26" spans="1:4" x14ac:dyDescent="0.25">
      <c r="A26" s="81"/>
      <c r="B26" s="82"/>
      <c r="C26" s="83"/>
      <c r="D26" s="84" t="s">
        <v>34</v>
      </c>
    </row>
    <row r="27" spans="1:4" x14ac:dyDescent="0.25">
      <c r="A27" s="81"/>
      <c r="B27" s="85"/>
      <c r="C27" s="86" t="s">
        <v>35</v>
      </c>
      <c r="D27" s="87" t="s">
        <v>36</v>
      </c>
    </row>
    <row r="28" spans="1:4" x14ac:dyDescent="0.25">
      <c r="A28" s="81"/>
      <c r="B28" s="85"/>
      <c r="C28" s="88"/>
      <c r="D28" s="89"/>
    </row>
    <row r="29" spans="1:4" x14ac:dyDescent="0.25">
      <c r="A29" s="90" t="s">
        <v>37</v>
      </c>
      <c r="B29" s="91" t="s">
        <v>38</v>
      </c>
      <c r="C29" s="90" t="s">
        <v>39</v>
      </c>
      <c r="D29" s="92" t="s">
        <v>40</v>
      </c>
    </row>
    <row r="30" spans="1:4" x14ac:dyDescent="0.25">
      <c r="A30" s="93" t="s">
        <v>41</v>
      </c>
      <c r="B30" s="94" t="s">
        <v>42</v>
      </c>
      <c r="C30" s="95" t="s">
        <v>19</v>
      </c>
      <c r="D30" s="96">
        <v>2.5</v>
      </c>
    </row>
    <row r="31" spans="1:4" x14ac:dyDescent="0.25">
      <c r="A31" s="79" t="s">
        <v>43</v>
      </c>
      <c r="B31" s="80" t="s">
        <v>44</v>
      </c>
      <c r="C31" s="97" t="s">
        <v>19</v>
      </c>
      <c r="D31" s="98">
        <v>8.81</v>
      </c>
    </row>
    <row r="32" spans="1:4" ht="30" x14ac:dyDescent="0.25">
      <c r="A32" s="79" t="s">
        <v>45</v>
      </c>
      <c r="B32" s="80" t="s">
        <v>46</v>
      </c>
      <c r="C32" s="97" t="s">
        <v>47</v>
      </c>
      <c r="D32" s="98">
        <v>18974.23</v>
      </c>
    </row>
    <row r="33" spans="1:4" ht="30" x14ac:dyDescent="0.25">
      <c r="A33" s="79" t="s">
        <v>48</v>
      </c>
      <c r="B33" s="80" t="s">
        <v>49</v>
      </c>
      <c r="C33" s="97" t="s">
        <v>47</v>
      </c>
      <c r="D33" s="98">
        <v>12253.23</v>
      </c>
    </row>
    <row r="34" spans="1:4" ht="45" x14ac:dyDescent="0.25">
      <c r="A34" s="79" t="s">
        <v>50</v>
      </c>
      <c r="B34" s="80" t="s">
        <v>51</v>
      </c>
      <c r="C34" s="97" t="s">
        <v>52</v>
      </c>
      <c r="D34" s="98">
        <v>700.86</v>
      </c>
    </row>
    <row r="35" spans="1:4" x14ac:dyDescent="0.25">
      <c r="A35" s="79" t="s">
        <v>53</v>
      </c>
      <c r="B35" s="80" t="s">
        <v>54</v>
      </c>
      <c r="C35" s="97" t="s">
        <v>19</v>
      </c>
      <c r="D35" s="98">
        <v>397.73</v>
      </c>
    </row>
    <row r="36" spans="1:4" x14ac:dyDescent="0.25">
      <c r="A36" s="79" t="s">
        <v>55</v>
      </c>
      <c r="B36" s="80" t="s">
        <v>56</v>
      </c>
      <c r="C36" s="97" t="s">
        <v>57</v>
      </c>
      <c r="D36" s="98">
        <v>37.229999999999997</v>
      </c>
    </row>
    <row r="37" spans="1:4" x14ac:dyDescent="0.25">
      <c r="A37" s="79" t="s">
        <v>58</v>
      </c>
      <c r="B37" s="80" t="s">
        <v>59</v>
      </c>
      <c r="C37" s="97" t="s">
        <v>60</v>
      </c>
      <c r="D37" s="98">
        <v>28.52</v>
      </c>
    </row>
    <row r="38" spans="1:4" ht="30" x14ac:dyDescent="0.25">
      <c r="A38" s="79" t="s">
        <v>61</v>
      </c>
      <c r="B38" s="80" t="s">
        <v>62</v>
      </c>
      <c r="C38" s="97" t="s">
        <v>60</v>
      </c>
      <c r="D38" s="98">
        <v>90.91</v>
      </c>
    </row>
    <row r="39" spans="1:4" ht="45" x14ac:dyDescent="0.25">
      <c r="A39" s="79" t="s">
        <v>63</v>
      </c>
      <c r="B39" s="80" t="s">
        <v>64</v>
      </c>
      <c r="C39" s="97" t="s">
        <v>60</v>
      </c>
      <c r="D39" s="98">
        <v>107.04</v>
      </c>
    </row>
    <row r="40" spans="1:4" ht="30" x14ac:dyDescent="0.25">
      <c r="A40" s="79" t="s">
        <v>65</v>
      </c>
      <c r="B40" s="80" t="s">
        <v>66</v>
      </c>
      <c r="C40" s="97" t="s">
        <v>57</v>
      </c>
      <c r="D40" s="98">
        <v>1103.7</v>
      </c>
    </row>
    <row r="41" spans="1:4" ht="30" x14ac:dyDescent="0.25">
      <c r="A41" s="79" t="s">
        <v>67</v>
      </c>
      <c r="B41" s="80" t="s">
        <v>68</v>
      </c>
      <c r="C41" s="97" t="s">
        <v>60</v>
      </c>
      <c r="D41" s="98">
        <v>116.2</v>
      </c>
    </row>
    <row r="42" spans="1:4" x14ac:dyDescent="0.25">
      <c r="A42" s="79" t="s">
        <v>69</v>
      </c>
      <c r="B42" s="80" t="s">
        <v>70</v>
      </c>
      <c r="C42" s="97" t="s">
        <v>60</v>
      </c>
      <c r="D42" s="98">
        <v>111.48</v>
      </c>
    </row>
    <row r="43" spans="1:4" x14ac:dyDescent="0.25">
      <c r="A43" s="79" t="s">
        <v>71</v>
      </c>
      <c r="B43" s="80" t="s">
        <v>72</v>
      </c>
      <c r="C43" s="97" t="s">
        <v>73</v>
      </c>
      <c r="D43" s="98">
        <v>90.49</v>
      </c>
    </row>
    <row r="44" spans="1:4" ht="45" x14ac:dyDescent="0.25">
      <c r="A44" s="79" t="s">
        <v>74</v>
      </c>
      <c r="B44" s="80" t="s">
        <v>75</v>
      </c>
      <c r="C44" s="97" t="s">
        <v>76</v>
      </c>
      <c r="D44" s="98">
        <v>17.670000000000002</v>
      </c>
    </row>
    <row r="45" spans="1:4" ht="45" x14ac:dyDescent="0.25">
      <c r="A45" s="79" t="s">
        <v>77</v>
      </c>
      <c r="B45" s="80" t="s">
        <v>78</v>
      </c>
      <c r="C45" s="97" t="s">
        <v>19</v>
      </c>
      <c r="D45" s="98">
        <v>149967.45000000001</v>
      </c>
    </row>
    <row r="46" spans="1:4" ht="30" x14ac:dyDescent="0.25">
      <c r="A46" s="79" t="s">
        <v>79</v>
      </c>
      <c r="B46" s="80" t="s">
        <v>80</v>
      </c>
      <c r="C46" s="97" t="s">
        <v>81</v>
      </c>
      <c r="D46" s="98">
        <v>2.86</v>
      </c>
    </row>
    <row r="47" spans="1:4" ht="45" x14ac:dyDescent="0.25">
      <c r="A47" s="79" t="s">
        <v>82</v>
      </c>
      <c r="B47" s="80" t="s">
        <v>83</v>
      </c>
      <c r="C47" s="97" t="s">
        <v>81</v>
      </c>
      <c r="D47" s="98">
        <v>1.31</v>
      </c>
    </row>
    <row r="48" spans="1:4" ht="45" x14ac:dyDescent="0.25">
      <c r="A48" s="79" t="s">
        <v>84</v>
      </c>
      <c r="B48" s="80" t="s">
        <v>85</v>
      </c>
      <c r="C48" s="97" t="s">
        <v>86</v>
      </c>
      <c r="D48" s="98">
        <v>2153.7399999999998</v>
      </c>
    </row>
    <row r="49" spans="1:4" x14ac:dyDescent="0.25">
      <c r="A49" s="79" t="s">
        <v>87</v>
      </c>
      <c r="B49" s="80" t="s">
        <v>88</v>
      </c>
      <c r="C49" s="97" t="s">
        <v>81</v>
      </c>
      <c r="D49" s="98">
        <v>70.150000000000006</v>
      </c>
    </row>
    <row r="50" spans="1:4" ht="45" x14ac:dyDescent="0.25">
      <c r="A50" s="79" t="s">
        <v>89</v>
      </c>
      <c r="B50" s="80" t="s">
        <v>90</v>
      </c>
      <c r="C50" s="97" t="s">
        <v>86</v>
      </c>
      <c r="D50" s="98">
        <v>9672.35</v>
      </c>
    </row>
    <row r="51" spans="1:4" ht="45" x14ac:dyDescent="0.25">
      <c r="A51" s="79" t="s">
        <v>91</v>
      </c>
      <c r="B51" s="80" t="s">
        <v>92</v>
      </c>
      <c r="C51" s="97" t="s">
        <v>86</v>
      </c>
      <c r="D51" s="98">
        <v>19505.96</v>
      </c>
    </row>
    <row r="52" spans="1:4" x14ac:dyDescent="0.25">
      <c r="A52" s="79" t="s">
        <v>93</v>
      </c>
      <c r="B52" s="80" t="s">
        <v>94</v>
      </c>
      <c r="C52" s="97" t="s">
        <v>60</v>
      </c>
      <c r="D52" s="98">
        <v>31.98</v>
      </c>
    </row>
    <row r="53" spans="1:4" x14ac:dyDescent="0.25">
      <c r="A53" s="79" t="s">
        <v>95</v>
      </c>
      <c r="B53" s="80" t="s">
        <v>96</v>
      </c>
      <c r="C53" s="97" t="s">
        <v>25</v>
      </c>
      <c r="D53" s="98">
        <v>18.899999999999999</v>
      </c>
    </row>
    <row r="54" spans="1:4" x14ac:dyDescent="0.25">
      <c r="A54" s="79" t="s">
        <v>97</v>
      </c>
      <c r="B54" s="80" t="s">
        <v>98</v>
      </c>
      <c r="C54" s="97" t="s">
        <v>19</v>
      </c>
      <c r="D54" s="98">
        <v>979.5</v>
      </c>
    </row>
    <row r="55" spans="1:4" x14ac:dyDescent="0.25">
      <c r="A55" s="79" t="s">
        <v>99</v>
      </c>
      <c r="B55" s="80" t="s">
        <v>100</v>
      </c>
      <c r="C55" s="97" t="s">
        <v>19</v>
      </c>
      <c r="D55" s="98">
        <v>320.18</v>
      </c>
    </row>
    <row r="56" spans="1:4" ht="30" x14ac:dyDescent="0.25">
      <c r="A56" s="79" t="s">
        <v>101</v>
      </c>
      <c r="B56" s="80" t="s">
        <v>102</v>
      </c>
      <c r="C56" s="97" t="s">
        <v>47</v>
      </c>
      <c r="D56" s="98">
        <v>6685.52</v>
      </c>
    </row>
    <row r="57" spans="1:4" ht="30" x14ac:dyDescent="0.25">
      <c r="A57" s="79" t="s">
        <v>103</v>
      </c>
      <c r="B57" s="80" t="s">
        <v>104</v>
      </c>
      <c r="C57" s="97" t="s">
        <v>47</v>
      </c>
      <c r="D57" s="98">
        <v>1286.17</v>
      </c>
    </row>
    <row r="58" spans="1:4" ht="30" x14ac:dyDescent="0.25">
      <c r="A58" s="79" t="s">
        <v>105</v>
      </c>
      <c r="B58" s="80" t="s">
        <v>106</v>
      </c>
      <c r="C58" s="97" t="s">
        <v>47</v>
      </c>
      <c r="D58" s="98">
        <v>1234.48</v>
      </c>
    </row>
    <row r="59" spans="1:4" ht="30" x14ac:dyDescent="0.25">
      <c r="A59" s="79" t="s">
        <v>107</v>
      </c>
      <c r="B59" s="80" t="s">
        <v>108</v>
      </c>
      <c r="C59" s="97" t="s">
        <v>109</v>
      </c>
      <c r="D59" s="98">
        <v>97.2</v>
      </c>
    </row>
    <row r="60" spans="1:4" ht="30" x14ac:dyDescent="0.25">
      <c r="A60" s="79" t="s">
        <v>110</v>
      </c>
      <c r="B60" s="80" t="s">
        <v>111</v>
      </c>
      <c r="C60" s="97" t="s">
        <v>109</v>
      </c>
      <c r="D60" s="98">
        <v>367.43</v>
      </c>
    </row>
    <row r="61" spans="1:4" ht="30" x14ac:dyDescent="0.25">
      <c r="A61" s="79" t="s">
        <v>112</v>
      </c>
      <c r="B61" s="80" t="s">
        <v>113</v>
      </c>
      <c r="C61" s="97" t="s">
        <v>109</v>
      </c>
      <c r="D61" s="98">
        <v>631.29</v>
      </c>
    </row>
    <row r="62" spans="1:4" ht="30" x14ac:dyDescent="0.25">
      <c r="A62" s="79" t="s">
        <v>114</v>
      </c>
      <c r="B62" s="80" t="s">
        <v>115</v>
      </c>
      <c r="C62" s="97" t="s">
        <v>109</v>
      </c>
      <c r="D62" s="98">
        <v>89.58</v>
      </c>
    </row>
    <row r="63" spans="1:4" ht="30" x14ac:dyDescent="0.25">
      <c r="A63" s="79" t="s">
        <v>116</v>
      </c>
      <c r="B63" s="80" t="s">
        <v>117</v>
      </c>
      <c r="C63" s="97" t="s">
        <v>109</v>
      </c>
      <c r="D63" s="98">
        <v>94.2</v>
      </c>
    </row>
    <row r="64" spans="1:4" ht="30" x14ac:dyDescent="0.25">
      <c r="A64" s="79" t="s">
        <v>118</v>
      </c>
      <c r="B64" s="80" t="s">
        <v>119</v>
      </c>
      <c r="C64" s="97" t="s">
        <v>47</v>
      </c>
      <c r="D64" s="98">
        <v>23333.33</v>
      </c>
    </row>
    <row r="65" spans="1:4" x14ac:dyDescent="0.25">
      <c r="A65" s="79" t="s">
        <v>120</v>
      </c>
      <c r="B65" s="80" t="s">
        <v>121</v>
      </c>
      <c r="C65" s="97" t="s">
        <v>109</v>
      </c>
      <c r="D65" s="98">
        <v>97.73</v>
      </c>
    </row>
    <row r="66" spans="1:4" x14ac:dyDescent="0.25">
      <c r="A66" s="79" t="s">
        <v>122</v>
      </c>
      <c r="B66" s="80" t="s">
        <v>123</v>
      </c>
      <c r="C66" s="97" t="s">
        <v>109</v>
      </c>
      <c r="D66" s="98">
        <v>44.01</v>
      </c>
    </row>
    <row r="67" spans="1:4" x14ac:dyDescent="0.25">
      <c r="A67" s="79" t="s">
        <v>124</v>
      </c>
      <c r="B67" s="80" t="s">
        <v>125</v>
      </c>
      <c r="C67" s="97" t="s">
        <v>109</v>
      </c>
      <c r="D67" s="98">
        <v>106.32</v>
      </c>
    </row>
    <row r="68" spans="1:4" x14ac:dyDescent="0.25">
      <c r="A68" s="79" t="s">
        <v>126</v>
      </c>
      <c r="B68" s="80" t="s">
        <v>127</v>
      </c>
      <c r="C68" s="97" t="s">
        <v>109</v>
      </c>
      <c r="D68" s="98">
        <v>46.22</v>
      </c>
    </row>
    <row r="69" spans="1:4" x14ac:dyDescent="0.25">
      <c r="A69" s="79" t="s">
        <v>128</v>
      </c>
      <c r="B69" s="80" t="s">
        <v>129</v>
      </c>
      <c r="C69" s="97" t="s">
        <v>109</v>
      </c>
      <c r="D69" s="98">
        <v>131.91999999999999</v>
      </c>
    </row>
    <row r="70" spans="1:4" x14ac:dyDescent="0.25">
      <c r="A70" s="79" t="s">
        <v>130</v>
      </c>
      <c r="B70" s="80" t="s">
        <v>131</v>
      </c>
      <c r="C70" s="97" t="s">
        <v>109</v>
      </c>
      <c r="D70" s="98">
        <v>52.72</v>
      </c>
    </row>
    <row r="71" spans="1:4" x14ac:dyDescent="0.25">
      <c r="A71" s="79" t="s">
        <v>132</v>
      </c>
      <c r="B71" s="80" t="s">
        <v>133</v>
      </c>
      <c r="C71" s="97" t="s">
        <v>109</v>
      </c>
      <c r="D71" s="98">
        <v>150.58000000000001</v>
      </c>
    </row>
    <row r="72" spans="1:4" x14ac:dyDescent="0.25">
      <c r="A72" s="79" t="s">
        <v>134</v>
      </c>
      <c r="B72" s="80" t="s">
        <v>135</v>
      </c>
      <c r="C72" s="97" t="s">
        <v>109</v>
      </c>
      <c r="D72" s="98">
        <v>58.19</v>
      </c>
    </row>
    <row r="73" spans="1:4" x14ac:dyDescent="0.25">
      <c r="A73" s="79" t="s">
        <v>136</v>
      </c>
      <c r="B73" s="80" t="s">
        <v>137</v>
      </c>
      <c r="C73" s="97" t="s">
        <v>109</v>
      </c>
      <c r="D73" s="98">
        <v>179.28</v>
      </c>
    </row>
    <row r="74" spans="1:4" x14ac:dyDescent="0.25">
      <c r="A74" s="79" t="s">
        <v>138</v>
      </c>
      <c r="B74" s="80" t="s">
        <v>139</v>
      </c>
      <c r="C74" s="97" t="s">
        <v>109</v>
      </c>
      <c r="D74" s="98">
        <v>65.11</v>
      </c>
    </row>
    <row r="75" spans="1:4" ht="30" x14ac:dyDescent="0.25">
      <c r="A75" s="79" t="s">
        <v>140</v>
      </c>
      <c r="B75" s="80" t="s">
        <v>141</v>
      </c>
      <c r="C75" s="97" t="s">
        <v>47</v>
      </c>
      <c r="D75" s="98">
        <v>2049.9899999999998</v>
      </c>
    </row>
    <row r="76" spans="1:4" ht="30" x14ac:dyDescent="0.25">
      <c r="A76" s="79" t="s">
        <v>142</v>
      </c>
      <c r="B76" s="80" t="s">
        <v>143</v>
      </c>
      <c r="C76" s="97" t="s">
        <v>47</v>
      </c>
      <c r="D76" s="98">
        <v>2296.73</v>
      </c>
    </row>
    <row r="77" spans="1:4" ht="30" x14ac:dyDescent="0.25">
      <c r="A77" s="79" t="s">
        <v>144</v>
      </c>
      <c r="B77" s="80" t="s">
        <v>145</v>
      </c>
      <c r="C77" s="97" t="s">
        <v>47</v>
      </c>
      <c r="D77" s="98">
        <v>18879.87</v>
      </c>
    </row>
    <row r="78" spans="1:4" ht="30" x14ac:dyDescent="0.25">
      <c r="A78" s="79" t="s">
        <v>146</v>
      </c>
      <c r="B78" s="80" t="s">
        <v>147</v>
      </c>
      <c r="C78" s="97" t="s">
        <v>47</v>
      </c>
      <c r="D78" s="98">
        <v>1859.08</v>
      </c>
    </row>
    <row r="79" spans="1:4" x14ac:dyDescent="0.25">
      <c r="A79" s="79" t="s">
        <v>148</v>
      </c>
      <c r="B79" s="80" t="s">
        <v>149</v>
      </c>
      <c r="C79" s="97" t="s">
        <v>109</v>
      </c>
      <c r="D79" s="98">
        <v>37.869999999999997</v>
      </c>
    </row>
    <row r="80" spans="1:4" x14ac:dyDescent="0.25">
      <c r="A80" s="79" t="s">
        <v>150</v>
      </c>
      <c r="B80" s="80" t="s">
        <v>151</v>
      </c>
      <c r="C80" s="97" t="s">
        <v>109</v>
      </c>
      <c r="D80" s="98">
        <v>43.95</v>
      </c>
    </row>
    <row r="81" spans="1:4" x14ac:dyDescent="0.25">
      <c r="A81" s="79" t="s">
        <v>152</v>
      </c>
      <c r="B81" s="80" t="s">
        <v>153</v>
      </c>
      <c r="C81" s="97" t="s">
        <v>109</v>
      </c>
      <c r="D81" s="98">
        <v>52.1</v>
      </c>
    </row>
    <row r="82" spans="1:4" x14ac:dyDescent="0.25">
      <c r="A82" s="79" t="s">
        <v>154</v>
      </c>
      <c r="B82" s="80" t="s">
        <v>155</v>
      </c>
      <c r="C82" s="97" t="s">
        <v>156</v>
      </c>
      <c r="D82" s="98">
        <v>20.079999999999998</v>
      </c>
    </row>
    <row r="83" spans="1:4" x14ac:dyDescent="0.25">
      <c r="A83" s="79" t="s">
        <v>157</v>
      </c>
      <c r="B83" s="80" t="s">
        <v>158</v>
      </c>
      <c r="C83" s="97" t="s">
        <v>109</v>
      </c>
      <c r="D83" s="98">
        <v>30.92</v>
      </c>
    </row>
    <row r="84" spans="1:4" x14ac:dyDescent="0.25">
      <c r="A84" s="79" t="s">
        <v>159</v>
      </c>
      <c r="B84" s="80" t="s">
        <v>160</v>
      </c>
      <c r="C84" s="97" t="s">
        <v>109</v>
      </c>
      <c r="D84" s="98">
        <v>36.15</v>
      </c>
    </row>
    <row r="85" spans="1:4" x14ac:dyDescent="0.25">
      <c r="A85" s="79" t="s">
        <v>161</v>
      </c>
      <c r="B85" s="80" t="s">
        <v>162</v>
      </c>
      <c r="C85" s="97" t="s">
        <v>109</v>
      </c>
      <c r="D85" s="98">
        <v>55.26</v>
      </c>
    </row>
    <row r="86" spans="1:4" ht="30" x14ac:dyDescent="0.25">
      <c r="A86" s="79" t="s">
        <v>163</v>
      </c>
      <c r="B86" s="80" t="s">
        <v>164</v>
      </c>
      <c r="C86" s="97" t="s">
        <v>47</v>
      </c>
      <c r="D86" s="98">
        <v>28447.63</v>
      </c>
    </row>
    <row r="87" spans="1:4" x14ac:dyDescent="0.25">
      <c r="A87" s="79" t="s">
        <v>165</v>
      </c>
      <c r="B87" s="80" t="s">
        <v>166</v>
      </c>
      <c r="C87" s="97" t="s">
        <v>109</v>
      </c>
      <c r="D87" s="98">
        <v>54.38</v>
      </c>
    </row>
    <row r="88" spans="1:4" x14ac:dyDescent="0.25">
      <c r="A88" s="79" t="s">
        <v>167</v>
      </c>
      <c r="B88" s="80" t="s">
        <v>168</v>
      </c>
      <c r="C88" s="97" t="s">
        <v>109</v>
      </c>
      <c r="D88" s="98">
        <v>77.64</v>
      </c>
    </row>
    <row r="89" spans="1:4" x14ac:dyDescent="0.25">
      <c r="A89" s="79" t="s">
        <v>169</v>
      </c>
      <c r="B89" s="80" t="s">
        <v>170</v>
      </c>
      <c r="C89" s="97" t="s">
        <v>109</v>
      </c>
      <c r="D89" s="98">
        <v>40.57</v>
      </c>
    </row>
    <row r="90" spans="1:4" x14ac:dyDescent="0.25">
      <c r="A90" s="79" t="s">
        <v>171</v>
      </c>
      <c r="B90" s="80" t="s">
        <v>172</v>
      </c>
      <c r="C90" s="97" t="s">
        <v>109</v>
      </c>
      <c r="D90" s="98">
        <v>15.16</v>
      </c>
    </row>
    <row r="91" spans="1:4" x14ac:dyDescent="0.25">
      <c r="A91" s="79" t="s">
        <v>173</v>
      </c>
      <c r="B91" s="80" t="s">
        <v>174</v>
      </c>
      <c r="C91" s="97" t="s">
        <v>109</v>
      </c>
      <c r="D91" s="98">
        <v>16.850000000000001</v>
      </c>
    </row>
    <row r="92" spans="1:4" x14ac:dyDescent="0.25">
      <c r="A92" s="79" t="s">
        <v>175</v>
      </c>
      <c r="B92" s="80" t="s">
        <v>176</v>
      </c>
      <c r="C92" s="97" t="s">
        <v>109</v>
      </c>
      <c r="D92" s="98">
        <v>21.28</v>
      </c>
    </row>
    <row r="93" spans="1:4" x14ac:dyDescent="0.25">
      <c r="A93" s="79" t="s">
        <v>177</v>
      </c>
      <c r="B93" s="80" t="s">
        <v>178</v>
      </c>
      <c r="C93" s="97" t="s">
        <v>109</v>
      </c>
      <c r="D93" s="98">
        <v>23.52</v>
      </c>
    </row>
    <row r="94" spans="1:4" x14ac:dyDescent="0.25">
      <c r="A94" s="79" t="s">
        <v>179</v>
      </c>
      <c r="B94" s="80" t="s">
        <v>180</v>
      </c>
      <c r="C94" s="97" t="s">
        <v>109</v>
      </c>
      <c r="D94" s="98">
        <v>32.15</v>
      </c>
    </row>
    <row r="95" spans="1:4" x14ac:dyDescent="0.25">
      <c r="A95" s="79" t="s">
        <v>181</v>
      </c>
      <c r="B95" s="80" t="s">
        <v>182</v>
      </c>
      <c r="C95" s="97" t="s">
        <v>109</v>
      </c>
      <c r="D95" s="98">
        <v>61.97</v>
      </c>
    </row>
    <row r="96" spans="1:4" x14ac:dyDescent="0.25">
      <c r="A96" s="79" t="s">
        <v>183</v>
      </c>
      <c r="B96" s="80" t="s">
        <v>184</v>
      </c>
      <c r="C96" s="97" t="s">
        <v>109</v>
      </c>
      <c r="D96" s="98">
        <v>64.52</v>
      </c>
    </row>
    <row r="97" spans="1:4" x14ac:dyDescent="0.25">
      <c r="A97" s="79" t="s">
        <v>185</v>
      </c>
      <c r="B97" s="80" t="s">
        <v>186</v>
      </c>
      <c r="C97" s="97" t="s">
        <v>109</v>
      </c>
      <c r="D97" s="98">
        <v>113.86</v>
      </c>
    </row>
    <row r="98" spans="1:4" x14ac:dyDescent="0.25">
      <c r="A98" s="79" t="s">
        <v>187</v>
      </c>
      <c r="B98" s="80" t="s">
        <v>188</v>
      </c>
      <c r="C98" s="97" t="s">
        <v>109</v>
      </c>
      <c r="D98" s="98">
        <v>79.47</v>
      </c>
    </row>
    <row r="99" spans="1:4" x14ac:dyDescent="0.25">
      <c r="A99" s="79" t="s">
        <v>189</v>
      </c>
      <c r="B99" s="80" t="s">
        <v>190</v>
      </c>
      <c r="C99" s="97" t="s">
        <v>109</v>
      </c>
      <c r="D99" s="98">
        <v>94.01</v>
      </c>
    </row>
    <row r="100" spans="1:4" ht="30" x14ac:dyDescent="0.25">
      <c r="A100" s="79" t="s">
        <v>191</v>
      </c>
      <c r="B100" s="80" t="s">
        <v>192</v>
      </c>
      <c r="C100" s="97" t="s">
        <v>47</v>
      </c>
      <c r="D100" s="98">
        <v>18879.87</v>
      </c>
    </row>
    <row r="101" spans="1:4" x14ac:dyDescent="0.25">
      <c r="A101" s="79" t="s">
        <v>193</v>
      </c>
      <c r="B101" s="80" t="s">
        <v>194</v>
      </c>
      <c r="C101" s="97" t="s">
        <v>109</v>
      </c>
      <c r="D101" s="98">
        <v>178.23</v>
      </c>
    </row>
    <row r="102" spans="1:4" x14ac:dyDescent="0.25">
      <c r="A102" s="79" t="s">
        <v>195</v>
      </c>
      <c r="B102" s="80" t="s">
        <v>196</v>
      </c>
      <c r="C102" s="97" t="s">
        <v>109</v>
      </c>
      <c r="D102" s="98">
        <v>266.82</v>
      </c>
    </row>
    <row r="103" spans="1:4" x14ac:dyDescent="0.25">
      <c r="A103" s="79" t="s">
        <v>197</v>
      </c>
      <c r="B103" s="80" t="s">
        <v>198</v>
      </c>
      <c r="C103" s="97" t="s">
        <v>109</v>
      </c>
      <c r="D103" s="98">
        <v>341.02</v>
      </c>
    </row>
    <row r="104" spans="1:4" x14ac:dyDescent="0.25">
      <c r="A104" s="79" t="s">
        <v>199</v>
      </c>
      <c r="B104" s="80" t="s">
        <v>200</v>
      </c>
      <c r="C104" s="97" t="s">
        <v>109</v>
      </c>
      <c r="D104" s="98">
        <v>161.94999999999999</v>
      </c>
    </row>
    <row r="105" spans="1:4" x14ac:dyDescent="0.25">
      <c r="A105" s="79" t="s">
        <v>201</v>
      </c>
      <c r="B105" s="80" t="s">
        <v>202</v>
      </c>
      <c r="C105" s="97" t="s">
        <v>109</v>
      </c>
      <c r="D105" s="98">
        <v>190.5</v>
      </c>
    </row>
    <row r="106" spans="1:4" x14ac:dyDescent="0.25">
      <c r="A106" s="79" t="s">
        <v>203</v>
      </c>
      <c r="B106" s="80" t="s">
        <v>204</v>
      </c>
      <c r="C106" s="97" t="s">
        <v>109</v>
      </c>
      <c r="D106" s="98">
        <v>199.29</v>
      </c>
    </row>
    <row r="107" spans="1:4" x14ac:dyDescent="0.25">
      <c r="A107" s="79" t="s">
        <v>205</v>
      </c>
      <c r="B107" s="80" t="s">
        <v>206</v>
      </c>
      <c r="C107" s="97" t="s">
        <v>109</v>
      </c>
      <c r="D107" s="98">
        <v>211.39</v>
      </c>
    </row>
    <row r="108" spans="1:4" x14ac:dyDescent="0.25">
      <c r="A108" s="79" t="s">
        <v>207</v>
      </c>
      <c r="B108" s="80" t="s">
        <v>208</v>
      </c>
      <c r="C108" s="97" t="s">
        <v>109</v>
      </c>
      <c r="D108" s="98">
        <v>235.06</v>
      </c>
    </row>
    <row r="109" spans="1:4" x14ac:dyDescent="0.25">
      <c r="A109" s="79" t="s">
        <v>209</v>
      </c>
      <c r="B109" s="80" t="s">
        <v>210</v>
      </c>
      <c r="C109" s="97" t="s">
        <v>109</v>
      </c>
      <c r="D109" s="98">
        <v>438.34</v>
      </c>
    </row>
    <row r="110" spans="1:4" x14ac:dyDescent="0.25">
      <c r="A110" s="79" t="s">
        <v>211</v>
      </c>
      <c r="B110" s="80" t="s">
        <v>212</v>
      </c>
      <c r="C110" s="97" t="s">
        <v>109</v>
      </c>
      <c r="D110" s="98">
        <v>874.31</v>
      </c>
    </row>
    <row r="111" spans="1:4" x14ac:dyDescent="0.25">
      <c r="A111" s="79" t="s">
        <v>213</v>
      </c>
      <c r="B111" s="80" t="s">
        <v>214</v>
      </c>
      <c r="C111" s="97" t="s">
        <v>109</v>
      </c>
      <c r="D111" s="98">
        <v>1191.6400000000001</v>
      </c>
    </row>
    <row r="112" spans="1:4" x14ac:dyDescent="0.25">
      <c r="A112" s="79" t="s">
        <v>215</v>
      </c>
      <c r="B112" s="80" t="s">
        <v>216</v>
      </c>
      <c r="C112" s="97" t="s">
        <v>109</v>
      </c>
      <c r="D112" s="98">
        <v>1439.39</v>
      </c>
    </row>
    <row r="113" spans="1:4" ht="30" x14ac:dyDescent="0.25">
      <c r="A113" s="79" t="s">
        <v>217</v>
      </c>
      <c r="B113" s="80" t="s">
        <v>218</v>
      </c>
      <c r="C113" s="97" t="s">
        <v>60</v>
      </c>
      <c r="D113" s="98">
        <v>424.85</v>
      </c>
    </row>
    <row r="114" spans="1:4" x14ac:dyDescent="0.25">
      <c r="A114" s="79" t="s">
        <v>219</v>
      </c>
      <c r="B114" s="80" t="s">
        <v>220</v>
      </c>
      <c r="C114" s="97" t="s">
        <v>109</v>
      </c>
      <c r="D114" s="98">
        <v>212.93</v>
      </c>
    </row>
    <row r="115" spans="1:4" x14ac:dyDescent="0.25">
      <c r="A115" s="79" t="s">
        <v>221</v>
      </c>
      <c r="B115" s="80" t="s">
        <v>222</v>
      </c>
      <c r="C115" s="97" t="s">
        <v>109</v>
      </c>
      <c r="D115" s="98">
        <v>249.13</v>
      </c>
    </row>
    <row r="116" spans="1:4" x14ac:dyDescent="0.25">
      <c r="A116" s="79" t="s">
        <v>223</v>
      </c>
      <c r="B116" s="80" t="s">
        <v>224</v>
      </c>
      <c r="C116" s="97" t="s">
        <v>109</v>
      </c>
      <c r="D116" s="98">
        <v>290.75</v>
      </c>
    </row>
    <row r="117" spans="1:4" ht="45" x14ac:dyDescent="0.25">
      <c r="A117" s="79" t="s">
        <v>225</v>
      </c>
      <c r="B117" s="80" t="s">
        <v>226</v>
      </c>
      <c r="C117" s="97" t="s">
        <v>109</v>
      </c>
      <c r="D117" s="98">
        <v>2038.65</v>
      </c>
    </row>
    <row r="118" spans="1:4" ht="30" x14ac:dyDescent="0.25">
      <c r="A118" s="79" t="s">
        <v>227</v>
      </c>
      <c r="B118" s="80" t="s">
        <v>228</v>
      </c>
      <c r="C118" s="97" t="s">
        <v>109</v>
      </c>
      <c r="D118" s="98">
        <v>1168.96</v>
      </c>
    </row>
    <row r="119" spans="1:4" x14ac:dyDescent="0.25">
      <c r="A119" s="79" t="s">
        <v>229</v>
      </c>
      <c r="B119" s="80" t="s">
        <v>230</v>
      </c>
      <c r="C119" s="97" t="s">
        <v>19</v>
      </c>
      <c r="D119" s="98">
        <v>2498.9699999999998</v>
      </c>
    </row>
    <row r="120" spans="1:4" ht="30" x14ac:dyDescent="0.25">
      <c r="A120" s="79" t="s">
        <v>231</v>
      </c>
      <c r="B120" s="80" t="s">
        <v>232</v>
      </c>
      <c r="C120" s="97" t="s">
        <v>60</v>
      </c>
      <c r="D120" s="98">
        <v>2242.35</v>
      </c>
    </row>
    <row r="121" spans="1:4" ht="30" x14ac:dyDescent="0.25">
      <c r="A121" s="79" t="s">
        <v>233</v>
      </c>
      <c r="B121" s="80" t="s">
        <v>234</v>
      </c>
      <c r="C121" s="97" t="s">
        <v>81</v>
      </c>
      <c r="D121" s="98">
        <v>403.15</v>
      </c>
    </row>
    <row r="122" spans="1:4" ht="30" x14ac:dyDescent="0.25">
      <c r="A122" s="79" t="s">
        <v>235</v>
      </c>
      <c r="B122" s="80" t="s">
        <v>236</v>
      </c>
      <c r="C122" s="97" t="s">
        <v>109</v>
      </c>
      <c r="D122" s="98">
        <v>949.93</v>
      </c>
    </row>
    <row r="123" spans="1:4" ht="30" x14ac:dyDescent="0.25">
      <c r="A123" s="79" t="s">
        <v>237</v>
      </c>
      <c r="B123" s="80" t="s">
        <v>238</v>
      </c>
      <c r="C123" s="97" t="s">
        <v>81</v>
      </c>
      <c r="D123" s="98">
        <v>461.72</v>
      </c>
    </row>
    <row r="124" spans="1:4" ht="30" x14ac:dyDescent="0.25">
      <c r="A124" s="79" t="s">
        <v>239</v>
      </c>
      <c r="B124" s="80" t="s">
        <v>240</v>
      </c>
      <c r="C124" s="97" t="s">
        <v>109</v>
      </c>
      <c r="D124" s="98">
        <v>1160.31</v>
      </c>
    </row>
    <row r="125" spans="1:4" ht="30" x14ac:dyDescent="0.25">
      <c r="A125" s="79" t="s">
        <v>241</v>
      </c>
      <c r="B125" s="80" t="s">
        <v>242</v>
      </c>
      <c r="C125" s="97" t="s">
        <v>109</v>
      </c>
      <c r="D125" s="98">
        <v>1439.13</v>
      </c>
    </row>
    <row r="126" spans="1:4" ht="30" x14ac:dyDescent="0.25">
      <c r="A126" s="79" t="s">
        <v>243</v>
      </c>
      <c r="B126" s="80" t="s">
        <v>244</v>
      </c>
      <c r="C126" s="97" t="s">
        <v>109</v>
      </c>
      <c r="D126" s="98">
        <v>1809.54</v>
      </c>
    </row>
    <row r="127" spans="1:4" ht="30" x14ac:dyDescent="0.25">
      <c r="A127" s="79" t="s">
        <v>245</v>
      </c>
      <c r="B127" s="80" t="s">
        <v>246</v>
      </c>
      <c r="C127" s="97" t="s">
        <v>109</v>
      </c>
      <c r="D127" s="98">
        <v>439.06</v>
      </c>
    </row>
    <row r="128" spans="1:4" ht="30" x14ac:dyDescent="0.25">
      <c r="A128" s="79" t="s">
        <v>247</v>
      </c>
      <c r="B128" s="80" t="s">
        <v>248</v>
      </c>
      <c r="C128" s="97" t="s">
        <v>109</v>
      </c>
      <c r="D128" s="98">
        <v>878.27</v>
      </c>
    </row>
    <row r="129" spans="1:4" ht="30" x14ac:dyDescent="0.25">
      <c r="A129" s="79" t="s">
        <v>249</v>
      </c>
      <c r="B129" s="80" t="s">
        <v>250</v>
      </c>
      <c r="C129" s="97" t="s">
        <v>109</v>
      </c>
      <c r="D129" s="98">
        <v>379.63</v>
      </c>
    </row>
    <row r="130" spans="1:4" ht="30" x14ac:dyDescent="0.25">
      <c r="A130" s="79" t="s">
        <v>251</v>
      </c>
      <c r="B130" s="80" t="s">
        <v>252</v>
      </c>
      <c r="C130" s="97" t="s">
        <v>109</v>
      </c>
      <c r="D130" s="98">
        <v>471.23</v>
      </c>
    </row>
    <row r="131" spans="1:4" ht="30" x14ac:dyDescent="0.25">
      <c r="A131" s="79" t="s">
        <v>253</v>
      </c>
      <c r="B131" s="80" t="s">
        <v>254</v>
      </c>
      <c r="C131" s="97" t="s">
        <v>109</v>
      </c>
      <c r="D131" s="98">
        <v>546.89</v>
      </c>
    </row>
    <row r="132" spans="1:4" ht="30" x14ac:dyDescent="0.25">
      <c r="A132" s="79" t="s">
        <v>255</v>
      </c>
      <c r="B132" s="80" t="s">
        <v>256</v>
      </c>
      <c r="C132" s="97" t="s">
        <v>109</v>
      </c>
      <c r="D132" s="98">
        <v>309.08999999999997</v>
      </c>
    </row>
    <row r="133" spans="1:4" ht="30" x14ac:dyDescent="0.25">
      <c r="A133" s="79" t="s">
        <v>257</v>
      </c>
      <c r="B133" s="80" t="s">
        <v>258</v>
      </c>
      <c r="C133" s="97" t="s">
        <v>109</v>
      </c>
      <c r="D133" s="98">
        <v>488.27</v>
      </c>
    </row>
    <row r="134" spans="1:4" ht="30" x14ac:dyDescent="0.25">
      <c r="A134" s="79" t="s">
        <v>259</v>
      </c>
      <c r="B134" s="80" t="s">
        <v>260</v>
      </c>
      <c r="C134" s="97" t="s">
        <v>109</v>
      </c>
      <c r="D134" s="98">
        <v>724.29</v>
      </c>
    </row>
    <row r="135" spans="1:4" ht="45" x14ac:dyDescent="0.25">
      <c r="A135" s="79" t="s">
        <v>261</v>
      </c>
      <c r="B135" s="80" t="s">
        <v>262</v>
      </c>
      <c r="C135" s="97" t="s">
        <v>47</v>
      </c>
      <c r="D135" s="98">
        <v>3761.22</v>
      </c>
    </row>
    <row r="136" spans="1:4" ht="45" x14ac:dyDescent="0.25">
      <c r="A136" s="79" t="s">
        <v>263</v>
      </c>
      <c r="B136" s="80" t="s">
        <v>264</v>
      </c>
      <c r="C136" s="97" t="s">
        <v>47</v>
      </c>
      <c r="D136" s="98">
        <v>8405.0300000000007</v>
      </c>
    </row>
    <row r="137" spans="1:4" ht="45" x14ac:dyDescent="0.25">
      <c r="A137" s="79" t="s">
        <v>265</v>
      </c>
      <c r="B137" s="80" t="s">
        <v>266</v>
      </c>
      <c r="C137" s="97" t="s">
        <v>109</v>
      </c>
      <c r="D137" s="98">
        <v>1223.8699999999999</v>
      </c>
    </row>
    <row r="138" spans="1:4" ht="45" x14ac:dyDescent="0.25">
      <c r="A138" s="79" t="s">
        <v>267</v>
      </c>
      <c r="B138" s="80" t="s">
        <v>268</v>
      </c>
      <c r="C138" s="97" t="s">
        <v>109</v>
      </c>
      <c r="D138" s="98">
        <v>1243.4000000000001</v>
      </c>
    </row>
    <row r="139" spans="1:4" ht="45" x14ac:dyDescent="0.25">
      <c r="A139" s="79" t="s">
        <v>269</v>
      </c>
      <c r="B139" s="80" t="s">
        <v>270</v>
      </c>
      <c r="C139" s="97" t="s">
        <v>109</v>
      </c>
      <c r="D139" s="98">
        <v>1662.15</v>
      </c>
    </row>
    <row r="140" spans="1:4" ht="30" x14ac:dyDescent="0.25">
      <c r="A140" s="79" t="s">
        <v>271</v>
      </c>
      <c r="B140" s="80" t="s">
        <v>272</v>
      </c>
      <c r="C140" s="97" t="s">
        <v>109</v>
      </c>
      <c r="D140" s="98">
        <v>544.04</v>
      </c>
    </row>
    <row r="141" spans="1:4" ht="30" x14ac:dyDescent="0.25">
      <c r="A141" s="79" t="s">
        <v>273</v>
      </c>
      <c r="B141" s="80" t="s">
        <v>274</v>
      </c>
      <c r="C141" s="97" t="s">
        <v>109</v>
      </c>
      <c r="D141" s="98">
        <v>792.09</v>
      </c>
    </row>
    <row r="142" spans="1:4" ht="30" x14ac:dyDescent="0.25">
      <c r="A142" s="79" t="s">
        <v>275</v>
      </c>
      <c r="B142" s="80" t="s">
        <v>276</v>
      </c>
      <c r="C142" s="97" t="s">
        <v>109</v>
      </c>
      <c r="D142" s="98">
        <v>2746.27</v>
      </c>
    </row>
    <row r="143" spans="1:4" ht="30" x14ac:dyDescent="0.25">
      <c r="A143" s="79" t="s">
        <v>277</v>
      </c>
      <c r="B143" s="80" t="s">
        <v>278</v>
      </c>
      <c r="C143" s="97" t="s">
        <v>109</v>
      </c>
      <c r="D143" s="98">
        <v>1696.22</v>
      </c>
    </row>
    <row r="144" spans="1:4" ht="30" x14ac:dyDescent="0.25">
      <c r="A144" s="79" t="s">
        <v>279</v>
      </c>
      <c r="B144" s="80" t="s">
        <v>280</v>
      </c>
      <c r="C144" s="97" t="s">
        <v>109</v>
      </c>
      <c r="D144" s="98">
        <v>2032.68</v>
      </c>
    </row>
    <row r="145" spans="1:4" ht="30" x14ac:dyDescent="0.25">
      <c r="A145" s="79" t="s">
        <v>281</v>
      </c>
      <c r="B145" s="80" t="s">
        <v>282</v>
      </c>
      <c r="C145" s="97" t="s">
        <v>109</v>
      </c>
      <c r="D145" s="98">
        <v>2732.02</v>
      </c>
    </row>
    <row r="146" spans="1:4" ht="30" x14ac:dyDescent="0.25">
      <c r="A146" s="79" t="s">
        <v>283</v>
      </c>
      <c r="B146" s="80" t="s">
        <v>284</v>
      </c>
      <c r="C146" s="97" t="s">
        <v>109</v>
      </c>
      <c r="D146" s="98">
        <v>480.77</v>
      </c>
    </row>
    <row r="147" spans="1:4" ht="30" x14ac:dyDescent="0.25">
      <c r="A147" s="79" t="s">
        <v>285</v>
      </c>
      <c r="B147" s="80" t="s">
        <v>286</v>
      </c>
      <c r="C147" s="97" t="s">
        <v>60</v>
      </c>
      <c r="D147" s="98">
        <v>2084.4</v>
      </c>
    </row>
    <row r="148" spans="1:4" ht="30" x14ac:dyDescent="0.25">
      <c r="A148" s="79" t="s">
        <v>287</v>
      </c>
      <c r="B148" s="80" t="s">
        <v>288</v>
      </c>
      <c r="C148" s="97" t="s">
        <v>109</v>
      </c>
      <c r="D148" s="98">
        <v>337.04</v>
      </c>
    </row>
    <row r="149" spans="1:4" ht="30" x14ac:dyDescent="0.25">
      <c r="A149" s="79" t="s">
        <v>289</v>
      </c>
      <c r="B149" s="80" t="s">
        <v>290</v>
      </c>
      <c r="C149" s="97" t="s">
        <v>109</v>
      </c>
      <c r="D149" s="98">
        <v>820.28</v>
      </c>
    </row>
    <row r="150" spans="1:4" ht="30" x14ac:dyDescent="0.25">
      <c r="A150" s="79" t="s">
        <v>291</v>
      </c>
      <c r="B150" s="80" t="s">
        <v>292</v>
      </c>
      <c r="C150" s="97" t="s">
        <v>109</v>
      </c>
      <c r="D150" s="98">
        <v>667.6</v>
      </c>
    </row>
    <row r="151" spans="1:4" ht="30" x14ac:dyDescent="0.25">
      <c r="A151" s="79" t="s">
        <v>293</v>
      </c>
      <c r="B151" s="80" t="s">
        <v>294</v>
      </c>
      <c r="C151" s="97" t="s">
        <v>109</v>
      </c>
      <c r="D151" s="98">
        <v>5470.28</v>
      </c>
    </row>
    <row r="152" spans="1:4" ht="45" x14ac:dyDescent="0.25">
      <c r="A152" s="79" t="s">
        <v>295</v>
      </c>
      <c r="B152" s="80" t="s">
        <v>296</v>
      </c>
      <c r="C152" s="97" t="s">
        <v>47</v>
      </c>
      <c r="D152" s="98">
        <v>12185.01</v>
      </c>
    </row>
    <row r="153" spans="1:4" ht="45" x14ac:dyDescent="0.25">
      <c r="A153" s="79" t="s">
        <v>297</v>
      </c>
      <c r="B153" s="80" t="s">
        <v>298</v>
      </c>
      <c r="C153" s="97" t="s">
        <v>47</v>
      </c>
      <c r="D153" s="98">
        <v>11784.52</v>
      </c>
    </row>
    <row r="154" spans="1:4" ht="30" x14ac:dyDescent="0.25">
      <c r="A154" s="79" t="s">
        <v>299</v>
      </c>
      <c r="B154" s="80" t="s">
        <v>300</v>
      </c>
      <c r="C154" s="97" t="s">
        <v>109</v>
      </c>
      <c r="D154" s="98">
        <v>2264.09</v>
      </c>
    </row>
    <row r="155" spans="1:4" ht="30" x14ac:dyDescent="0.25">
      <c r="A155" s="79" t="s">
        <v>301</v>
      </c>
      <c r="B155" s="80" t="s">
        <v>302</v>
      </c>
      <c r="C155" s="97" t="s">
        <v>109</v>
      </c>
      <c r="D155" s="98">
        <v>2202.29</v>
      </c>
    </row>
    <row r="156" spans="1:4" ht="45" x14ac:dyDescent="0.25">
      <c r="A156" s="79" t="s">
        <v>303</v>
      </c>
      <c r="B156" s="80" t="s">
        <v>304</v>
      </c>
      <c r="C156" s="97" t="s">
        <v>109</v>
      </c>
      <c r="D156" s="98">
        <v>1792.44</v>
      </c>
    </row>
    <row r="157" spans="1:4" ht="45" x14ac:dyDescent="0.25">
      <c r="A157" s="79" t="s">
        <v>305</v>
      </c>
      <c r="B157" s="80" t="s">
        <v>306</v>
      </c>
      <c r="C157" s="97" t="s">
        <v>19</v>
      </c>
      <c r="D157" s="98">
        <v>4479.57</v>
      </c>
    </row>
    <row r="158" spans="1:4" ht="60" x14ac:dyDescent="0.25">
      <c r="A158" s="79" t="s">
        <v>307</v>
      </c>
      <c r="B158" s="80" t="s">
        <v>308</v>
      </c>
      <c r="C158" s="97" t="s">
        <v>19</v>
      </c>
      <c r="D158" s="98">
        <v>4566.43</v>
      </c>
    </row>
    <row r="159" spans="1:4" ht="30" x14ac:dyDescent="0.25">
      <c r="A159" s="79" t="s">
        <v>309</v>
      </c>
      <c r="B159" s="80" t="s">
        <v>310</v>
      </c>
      <c r="C159" s="97" t="s">
        <v>109</v>
      </c>
      <c r="D159" s="98">
        <v>448.32</v>
      </c>
    </row>
    <row r="160" spans="1:4" ht="45" x14ac:dyDescent="0.25">
      <c r="A160" s="79" t="s">
        <v>311</v>
      </c>
      <c r="B160" s="80" t="s">
        <v>312</v>
      </c>
      <c r="C160" s="97" t="s">
        <v>109</v>
      </c>
      <c r="D160" s="98">
        <v>595.35</v>
      </c>
    </row>
    <row r="161" spans="1:4" ht="45" x14ac:dyDescent="0.25">
      <c r="A161" s="79" t="s">
        <v>313</v>
      </c>
      <c r="B161" s="80" t="s">
        <v>314</v>
      </c>
      <c r="C161" s="97" t="s">
        <v>109</v>
      </c>
      <c r="D161" s="98">
        <v>1300.52</v>
      </c>
    </row>
    <row r="162" spans="1:4" ht="30" x14ac:dyDescent="0.25">
      <c r="A162" s="79" t="s">
        <v>315</v>
      </c>
      <c r="B162" s="80" t="s">
        <v>316</v>
      </c>
      <c r="C162" s="97" t="s">
        <v>109</v>
      </c>
      <c r="D162" s="98">
        <v>457.54</v>
      </c>
    </row>
    <row r="163" spans="1:4" ht="30" x14ac:dyDescent="0.25">
      <c r="A163" s="79" t="s">
        <v>317</v>
      </c>
      <c r="B163" s="80" t="s">
        <v>318</v>
      </c>
      <c r="C163" s="97" t="s">
        <v>109</v>
      </c>
      <c r="D163" s="98">
        <v>1466.41</v>
      </c>
    </row>
    <row r="164" spans="1:4" ht="45" x14ac:dyDescent="0.25">
      <c r="A164" s="79" t="s">
        <v>319</v>
      </c>
      <c r="B164" s="80" t="s">
        <v>320</v>
      </c>
      <c r="C164" s="97" t="s">
        <v>109</v>
      </c>
      <c r="D164" s="98">
        <v>658.5</v>
      </c>
    </row>
    <row r="165" spans="1:4" ht="45" x14ac:dyDescent="0.25">
      <c r="A165" s="79" t="s">
        <v>321</v>
      </c>
      <c r="B165" s="80" t="s">
        <v>322</v>
      </c>
      <c r="C165" s="97" t="s">
        <v>109</v>
      </c>
      <c r="D165" s="98">
        <v>2316.52</v>
      </c>
    </row>
    <row r="166" spans="1:4" ht="30" x14ac:dyDescent="0.25">
      <c r="A166" s="79" t="s">
        <v>323</v>
      </c>
      <c r="B166" s="80" t="s">
        <v>324</v>
      </c>
      <c r="C166" s="97" t="s">
        <v>19</v>
      </c>
      <c r="D166" s="98">
        <v>296.7</v>
      </c>
    </row>
    <row r="167" spans="1:4" ht="30" x14ac:dyDescent="0.25">
      <c r="A167" s="79" t="s">
        <v>325</v>
      </c>
      <c r="B167" s="80" t="s">
        <v>326</v>
      </c>
      <c r="C167" s="97" t="s">
        <v>81</v>
      </c>
      <c r="D167" s="98">
        <v>320.70999999999998</v>
      </c>
    </row>
    <row r="168" spans="1:4" ht="30" x14ac:dyDescent="0.25">
      <c r="A168" s="79" t="s">
        <v>327</v>
      </c>
      <c r="B168" s="80" t="s">
        <v>328</v>
      </c>
      <c r="C168" s="97" t="s">
        <v>81</v>
      </c>
      <c r="D168" s="98">
        <v>308.5</v>
      </c>
    </row>
    <row r="169" spans="1:4" ht="30" x14ac:dyDescent="0.25">
      <c r="A169" s="79" t="s">
        <v>329</v>
      </c>
      <c r="B169" s="80" t="s">
        <v>330</v>
      </c>
      <c r="C169" s="97" t="s">
        <v>19</v>
      </c>
      <c r="D169" s="98">
        <v>1125.57</v>
      </c>
    </row>
    <row r="170" spans="1:4" ht="45" x14ac:dyDescent="0.25">
      <c r="A170" s="79" t="s">
        <v>331</v>
      </c>
      <c r="B170" s="80" t="s">
        <v>332</v>
      </c>
      <c r="C170" s="97" t="s">
        <v>19</v>
      </c>
      <c r="D170" s="98">
        <v>6302.03</v>
      </c>
    </row>
    <row r="171" spans="1:4" ht="30" x14ac:dyDescent="0.25">
      <c r="A171" s="79" t="s">
        <v>333</v>
      </c>
      <c r="B171" s="80" t="s">
        <v>334</v>
      </c>
      <c r="C171" s="97" t="s">
        <v>60</v>
      </c>
      <c r="D171" s="98">
        <v>1667.98</v>
      </c>
    </row>
    <row r="172" spans="1:4" x14ac:dyDescent="0.25">
      <c r="A172" s="79" t="s">
        <v>335</v>
      </c>
      <c r="B172" s="80" t="s">
        <v>336</v>
      </c>
      <c r="C172" s="97" t="s">
        <v>109</v>
      </c>
      <c r="D172" s="98">
        <v>186.05</v>
      </c>
    </row>
    <row r="173" spans="1:4" x14ac:dyDescent="0.25">
      <c r="A173" s="79" t="s">
        <v>337</v>
      </c>
      <c r="B173" s="80" t="s">
        <v>338</v>
      </c>
      <c r="C173" s="97" t="s">
        <v>109</v>
      </c>
      <c r="D173" s="98">
        <v>88.34</v>
      </c>
    </row>
    <row r="174" spans="1:4" ht="30" x14ac:dyDescent="0.25">
      <c r="A174" s="79" t="s">
        <v>339</v>
      </c>
      <c r="B174" s="80" t="s">
        <v>340</v>
      </c>
      <c r="C174" s="97" t="s">
        <v>19</v>
      </c>
      <c r="D174" s="98">
        <v>719.79</v>
      </c>
    </row>
    <row r="175" spans="1:4" ht="30" x14ac:dyDescent="0.25">
      <c r="A175" s="79" t="s">
        <v>341</v>
      </c>
      <c r="B175" s="80" t="s">
        <v>342</v>
      </c>
      <c r="C175" s="97" t="s">
        <v>19</v>
      </c>
      <c r="D175" s="98">
        <v>274.63</v>
      </c>
    </row>
    <row r="176" spans="1:4" ht="45" x14ac:dyDescent="0.25">
      <c r="A176" s="79" t="s">
        <v>343</v>
      </c>
      <c r="B176" s="80" t="s">
        <v>344</v>
      </c>
      <c r="C176" s="97" t="s">
        <v>345</v>
      </c>
      <c r="D176" s="98">
        <v>21847.52</v>
      </c>
    </row>
    <row r="177" spans="1:4" ht="60" x14ac:dyDescent="0.25">
      <c r="A177" s="79" t="s">
        <v>346</v>
      </c>
      <c r="B177" s="80" t="s">
        <v>347</v>
      </c>
      <c r="C177" s="97" t="s">
        <v>345</v>
      </c>
      <c r="D177" s="98">
        <v>8235.98</v>
      </c>
    </row>
    <row r="178" spans="1:4" ht="30" x14ac:dyDescent="0.25">
      <c r="A178" s="79" t="s">
        <v>348</v>
      </c>
      <c r="B178" s="80" t="s">
        <v>349</v>
      </c>
      <c r="C178" s="97" t="s">
        <v>345</v>
      </c>
      <c r="D178" s="98">
        <v>5950.29</v>
      </c>
    </row>
    <row r="179" spans="1:4" ht="45" x14ac:dyDescent="0.25">
      <c r="A179" s="79" t="s">
        <v>350</v>
      </c>
      <c r="B179" s="80" t="s">
        <v>351</v>
      </c>
      <c r="C179" s="97" t="s">
        <v>19</v>
      </c>
      <c r="D179" s="98">
        <v>2031.89</v>
      </c>
    </row>
    <row r="180" spans="1:4" ht="30" x14ac:dyDescent="0.25">
      <c r="A180" s="79" t="s">
        <v>352</v>
      </c>
      <c r="B180" s="80" t="s">
        <v>353</v>
      </c>
      <c r="C180" s="97" t="s">
        <v>354</v>
      </c>
      <c r="D180" s="98">
        <v>1</v>
      </c>
    </row>
    <row r="181" spans="1:4" ht="45" x14ac:dyDescent="0.25">
      <c r="A181" s="79" t="s">
        <v>355</v>
      </c>
      <c r="B181" s="80" t="s">
        <v>356</v>
      </c>
      <c r="C181" s="97" t="s">
        <v>86</v>
      </c>
      <c r="D181" s="98">
        <v>33</v>
      </c>
    </row>
    <row r="182" spans="1:4" ht="45" x14ac:dyDescent="0.25">
      <c r="A182" s="79" t="s">
        <v>357</v>
      </c>
      <c r="B182" s="80" t="s">
        <v>358</v>
      </c>
      <c r="C182" s="97" t="s">
        <v>86</v>
      </c>
      <c r="D182" s="98">
        <v>662.34</v>
      </c>
    </row>
    <row r="183" spans="1:4" ht="45" x14ac:dyDescent="0.25">
      <c r="A183" s="79" t="s">
        <v>359</v>
      </c>
      <c r="B183" s="80" t="s">
        <v>360</v>
      </c>
      <c r="C183" s="97" t="s">
        <v>86</v>
      </c>
      <c r="D183" s="98">
        <v>726.47</v>
      </c>
    </row>
    <row r="184" spans="1:4" ht="45" x14ac:dyDescent="0.25">
      <c r="A184" s="79" t="s">
        <v>361</v>
      </c>
      <c r="B184" s="80" t="s">
        <v>362</v>
      </c>
      <c r="C184" s="97" t="s">
        <v>86</v>
      </c>
      <c r="D184" s="98">
        <v>1082.42</v>
      </c>
    </row>
    <row r="185" spans="1:4" ht="45" x14ac:dyDescent="0.25">
      <c r="A185" s="79" t="s">
        <v>363</v>
      </c>
      <c r="B185" s="80" t="s">
        <v>364</v>
      </c>
      <c r="C185" s="97" t="s">
        <v>86</v>
      </c>
      <c r="D185" s="98">
        <v>696.16</v>
      </c>
    </row>
    <row r="186" spans="1:4" ht="45" x14ac:dyDescent="0.25">
      <c r="A186" s="79" t="s">
        <v>365</v>
      </c>
      <c r="B186" s="80" t="s">
        <v>366</v>
      </c>
      <c r="C186" s="97" t="s">
        <v>86</v>
      </c>
      <c r="D186" s="98">
        <v>1113.52</v>
      </c>
    </row>
    <row r="187" spans="1:4" ht="45" x14ac:dyDescent="0.25">
      <c r="A187" s="79" t="s">
        <v>367</v>
      </c>
      <c r="B187" s="80" t="s">
        <v>368</v>
      </c>
      <c r="C187" s="97" t="s">
        <v>345</v>
      </c>
      <c r="D187" s="98">
        <v>2954.76</v>
      </c>
    </row>
    <row r="188" spans="1:4" x14ac:dyDescent="0.25">
      <c r="A188" s="79" t="s">
        <v>369</v>
      </c>
      <c r="B188" s="80" t="s">
        <v>370</v>
      </c>
      <c r="C188" s="97" t="s">
        <v>19</v>
      </c>
      <c r="D188" s="98">
        <v>3.34</v>
      </c>
    </row>
    <row r="189" spans="1:4" ht="30" x14ac:dyDescent="0.25">
      <c r="A189" s="79" t="s">
        <v>371</v>
      </c>
      <c r="B189" s="80" t="s">
        <v>372</v>
      </c>
      <c r="C189" s="97" t="s">
        <v>86</v>
      </c>
      <c r="D189" s="98">
        <v>918.46</v>
      </c>
    </row>
    <row r="190" spans="1:4" x14ac:dyDescent="0.25">
      <c r="A190" s="79" t="s">
        <v>373</v>
      </c>
      <c r="B190" s="80" t="s">
        <v>374</v>
      </c>
      <c r="C190" s="97" t="s">
        <v>81</v>
      </c>
      <c r="D190" s="98">
        <v>8.5299999999999994</v>
      </c>
    </row>
    <row r="191" spans="1:4" x14ac:dyDescent="0.25">
      <c r="A191" s="79" t="s">
        <v>375</v>
      </c>
      <c r="B191" s="80" t="s">
        <v>376</v>
      </c>
      <c r="C191" s="97" t="s">
        <v>81</v>
      </c>
      <c r="D191" s="98">
        <v>10.38</v>
      </c>
    </row>
    <row r="192" spans="1:4" x14ac:dyDescent="0.25">
      <c r="A192" s="79" t="s">
        <v>377</v>
      </c>
      <c r="B192" s="80" t="s">
        <v>378</v>
      </c>
      <c r="C192" s="97" t="s">
        <v>81</v>
      </c>
      <c r="D192" s="98">
        <v>10.38</v>
      </c>
    </row>
    <row r="193" spans="1:4" x14ac:dyDescent="0.25">
      <c r="A193" s="79" t="s">
        <v>379</v>
      </c>
      <c r="B193" s="80" t="s">
        <v>380</v>
      </c>
      <c r="C193" s="97" t="s">
        <v>81</v>
      </c>
      <c r="D193" s="98">
        <v>10.38</v>
      </c>
    </row>
    <row r="194" spans="1:4" x14ac:dyDescent="0.25">
      <c r="A194" s="79" t="s">
        <v>381</v>
      </c>
      <c r="B194" s="80" t="s">
        <v>382</v>
      </c>
      <c r="C194" s="97" t="s">
        <v>81</v>
      </c>
      <c r="D194" s="98">
        <v>8.5299999999999994</v>
      </c>
    </row>
    <row r="195" spans="1:4" x14ac:dyDescent="0.25">
      <c r="A195" s="79" t="s">
        <v>383</v>
      </c>
      <c r="B195" s="80" t="s">
        <v>384</v>
      </c>
      <c r="C195" s="97" t="s">
        <v>81</v>
      </c>
      <c r="D195" s="98">
        <v>12.44</v>
      </c>
    </row>
    <row r="196" spans="1:4" x14ac:dyDescent="0.25">
      <c r="A196" s="79" t="s">
        <v>385</v>
      </c>
      <c r="B196" s="80" t="s">
        <v>386</v>
      </c>
      <c r="C196" s="97" t="s">
        <v>81</v>
      </c>
      <c r="D196" s="98">
        <v>8.5299999999999994</v>
      </c>
    </row>
    <row r="197" spans="1:4" x14ac:dyDescent="0.25">
      <c r="A197" s="79" t="s">
        <v>387</v>
      </c>
      <c r="B197" s="80" t="s">
        <v>388</v>
      </c>
      <c r="C197" s="97" t="s">
        <v>81</v>
      </c>
      <c r="D197" s="98">
        <v>27.32</v>
      </c>
    </row>
    <row r="198" spans="1:4" x14ac:dyDescent="0.25">
      <c r="A198" s="79" t="s">
        <v>389</v>
      </c>
      <c r="B198" s="80" t="s">
        <v>390</v>
      </c>
      <c r="C198" s="97" t="s">
        <v>81</v>
      </c>
      <c r="D198" s="98">
        <v>12.44</v>
      </c>
    </row>
    <row r="199" spans="1:4" x14ac:dyDescent="0.25">
      <c r="A199" s="79" t="s">
        <v>391</v>
      </c>
      <c r="B199" s="80" t="s">
        <v>392</v>
      </c>
      <c r="C199" s="97" t="s">
        <v>81</v>
      </c>
      <c r="D199" s="98">
        <v>8.5299999999999994</v>
      </c>
    </row>
    <row r="200" spans="1:4" x14ac:dyDescent="0.25">
      <c r="A200" s="79" t="s">
        <v>393</v>
      </c>
      <c r="B200" s="80" t="s">
        <v>394</v>
      </c>
      <c r="C200" s="97" t="s">
        <v>81</v>
      </c>
      <c r="D200" s="98">
        <v>10.38</v>
      </c>
    </row>
    <row r="201" spans="1:4" x14ac:dyDescent="0.25">
      <c r="A201" s="79" t="s">
        <v>395</v>
      </c>
      <c r="B201" s="80" t="s">
        <v>396</v>
      </c>
      <c r="C201" s="97" t="s">
        <v>81</v>
      </c>
      <c r="D201" s="98">
        <v>8.5299999999999994</v>
      </c>
    </row>
    <row r="202" spans="1:4" x14ac:dyDescent="0.25">
      <c r="A202" s="79" t="s">
        <v>397</v>
      </c>
      <c r="B202" s="80" t="s">
        <v>398</v>
      </c>
      <c r="C202" s="97" t="s">
        <v>81</v>
      </c>
      <c r="D202" s="98">
        <v>10.38</v>
      </c>
    </row>
    <row r="203" spans="1:4" x14ac:dyDescent="0.25">
      <c r="A203" s="79" t="s">
        <v>399</v>
      </c>
      <c r="B203" s="80" t="s">
        <v>400</v>
      </c>
      <c r="C203" s="97" t="s">
        <v>81</v>
      </c>
      <c r="D203" s="98">
        <v>12.44</v>
      </c>
    </row>
    <row r="204" spans="1:4" x14ac:dyDescent="0.25">
      <c r="A204" s="79" t="s">
        <v>401</v>
      </c>
      <c r="B204" s="80" t="s">
        <v>402</v>
      </c>
      <c r="C204" s="97" t="s">
        <v>81</v>
      </c>
      <c r="D204" s="98">
        <v>10.38</v>
      </c>
    </row>
    <row r="205" spans="1:4" x14ac:dyDescent="0.25">
      <c r="A205" s="79" t="s">
        <v>403</v>
      </c>
      <c r="B205" s="80" t="s">
        <v>404</v>
      </c>
      <c r="C205" s="97" t="s">
        <v>81</v>
      </c>
      <c r="D205" s="98">
        <v>15.95</v>
      </c>
    </row>
    <row r="206" spans="1:4" x14ac:dyDescent="0.25">
      <c r="A206" s="79" t="s">
        <v>405</v>
      </c>
      <c r="B206" s="80" t="s">
        <v>406</v>
      </c>
      <c r="C206" s="97" t="s">
        <v>81</v>
      </c>
      <c r="D206" s="98">
        <v>10.38</v>
      </c>
    </row>
    <row r="207" spans="1:4" x14ac:dyDescent="0.25">
      <c r="A207" s="79" t="s">
        <v>407</v>
      </c>
      <c r="B207" s="80" t="s">
        <v>408</v>
      </c>
      <c r="C207" s="97" t="s">
        <v>81</v>
      </c>
      <c r="D207" s="98">
        <v>12.44</v>
      </c>
    </row>
    <row r="208" spans="1:4" x14ac:dyDescent="0.25">
      <c r="A208" s="79" t="s">
        <v>409</v>
      </c>
      <c r="B208" s="80" t="s">
        <v>410</v>
      </c>
      <c r="C208" s="97" t="s">
        <v>81</v>
      </c>
      <c r="D208" s="98">
        <v>8.5299999999999994</v>
      </c>
    </row>
    <row r="209" spans="1:4" x14ac:dyDescent="0.25">
      <c r="A209" s="79" t="s">
        <v>411</v>
      </c>
      <c r="B209" s="80" t="s">
        <v>412</v>
      </c>
      <c r="C209" s="97" t="s">
        <v>81</v>
      </c>
      <c r="D209" s="98">
        <v>12.44</v>
      </c>
    </row>
    <row r="210" spans="1:4" x14ac:dyDescent="0.25">
      <c r="A210" s="79" t="s">
        <v>413</v>
      </c>
      <c r="B210" s="80" t="s">
        <v>414</v>
      </c>
      <c r="C210" s="97" t="s">
        <v>81</v>
      </c>
      <c r="D210" s="98">
        <v>16.23</v>
      </c>
    </row>
    <row r="211" spans="1:4" x14ac:dyDescent="0.25">
      <c r="A211" s="79" t="s">
        <v>415</v>
      </c>
      <c r="B211" s="80" t="s">
        <v>416</v>
      </c>
      <c r="C211" s="97" t="s">
        <v>81</v>
      </c>
      <c r="D211" s="98">
        <v>13.64</v>
      </c>
    </row>
    <row r="212" spans="1:4" x14ac:dyDescent="0.25">
      <c r="A212" s="79" t="s">
        <v>417</v>
      </c>
      <c r="B212" s="80" t="s">
        <v>418</v>
      </c>
      <c r="C212" s="97" t="s">
        <v>81</v>
      </c>
      <c r="D212" s="98">
        <v>8.5299999999999994</v>
      </c>
    </row>
    <row r="213" spans="1:4" x14ac:dyDescent="0.25">
      <c r="A213" s="79" t="s">
        <v>419</v>
      </c>
      <c r="B213" s="80" t="s">
        <v>420</v>
      </c>
      <c r="C213" s="97" t="s">
        <v>81</v>
      </c>
      <c r="D213" s="98">
        <v>8.5299999999999994</v>
      </c>
    </row>
    <row r="214" spans="1:4" x14ac:dyDescent="0.25">
      <c r="A214" s="79" t="s">
        <v>421</v>
      </c>
      <c r="B214" s="80" t="s">
        <v>422</v>
      </c>
      <c r="C214" s="97" t="s">
        <v>81</v>
      </c>
      <c r="D214" s="98">
        <v>12.44</v>
      </c>
    </row>
    <row r="215" spans="1:4" x14ac:dyDescent="0.25">
      <c r="A215" s="79" t="s">
        <v>423</v>
      </c>
      <c r="B215" s="80" t="s">
        <v>424</v>
      </c>
      <c r="C215" s="97" t="s">
        <v>81</v>
      </c>
      <c r="D215" s="98">
        <v>8.5299999999999994</v>
      </c>
    </row>
    <row r="216" spans="1:4" x14ac:dyDescent="0.25">
      <c r="A216" s="79" t="s">
        <v>425</v>
      </c>
      <c r="B216" s="80" t="s">
        <v>426</v>
      </c>
      <c r="C216" s="97" t="s">
        <v>81</v>
      </c>
      <c r="D216" s="98">
        <v>18.059999999999999</v>
      </c>
    </row>
    <row r="217" spans="1:4" x14ac:dyDescent="0.25">
      <c r="A217" s="79" t="s">
        <v>427</v>
      </c>
      <c r="B217" s="80" t="s">
        <v>428</v>
      </c>
      <c r="C217" s="97" t="s">
        <v>81</v>
      </c>
      <c r="D217" s="98">
        <v>12.44</v>
      </c>
    </row>
    <row r="218" spans="1:4" x14ac:dyDescent="0.25">
      <c r="A218" s="79" t="s">
        <v>429</v>
      </c>
      <c r="B218" s="80" t="s">
        <v>430</v>
      </c>
      <c r="C218" s="97" t="s">
        <v>81</v>
      </c>
      <c r="D218" s="98">
        <v>16.09</v>
      </c>
    </row>
    <row r="219" spans="1:4" x14ac:dyDescent="0.25">
      <c r="A219" s="79" t="s">
        <v>431</v>
      </c>
      <c r="B219" s="80" t="s">
        <v>432</v>
      </c>
      <c r="C219" s="97" t="s">
        <v>81</v>
      </c>
      <c r="D219" s="98">
        <v>8.5299999999999994</v>
      </c>
    </row>
    <row r="220" spans="1:4" x14ac:dyDescent="0.25">
      <c r="A220" s="79" t="s">
        <v>433</v>
      </c>
      <c r="B220" s="80" t="s">
        <v>434</v>
      </c>
      <c r="C220" s="97" t="s">
        <v>81</v>
      </c>
      <c r="D220" s="98">
        <v>21.52</v>
      </c>
    </row>
    <row r="221" spans="1:4" x14ac:dyDescent="0.25">
      <c r="A221" s="79" t="s">
        <v>435</v>
      </c>
      <c r="B221" s="80" t="s">
        <v>436</v>
      </c>
      <c r="C221" s="97" t="s">
        <v>81</v>
      </c>
      <c r="D221" s="98">
        <v>15.51</v>
      </c>
    </row>
    <row r="222" spans="1:4" x14ac:dyDescent="0.25">
      <c r="A222" s="79" t="s">
        <v>437</v>
      </c>
      <c r="B222" s="80" t="s">
        <v>438</v>
      </c>
      <c r="C222" s="97" t="s">
        <v>81</v>
      </c>
      <c r="D222" s="98">
        <v>15.49</v>
      </c>
    </row>
    <row r="223" spans="1:4" x14ac:dyDescent="0.25">
      <c r="A223" s="79" t="s">
        <v>439</v>
      </c>
      <c r="B223" s="80" t="s">
        <v>440</v>
      </c>
      <c r="C223" s="97" t="s">
        <v>81</v>
      </c>
      <c r="D223" s="98">
        <v>29.88</v>
      </c>
    </row>
    <row r="224" spans="1:4" x14ac:dyDescent="0.25">
      <c r="A224" s="79" t="s">
        <v>441</v>
      </c>
      <c r="B224" s="80" t="s">
        <v>442</v>
      </c>
      <c r="C224" s="97" t="s">
        <v>81</v>
      </c>
      <c r="D224" s="98">
        <v>143.1</v>
      </c>
    </row>
    <row r="225" spans="1:4" x14ac:dyDescent="0.25">
      <c r="A225" s="79" t="s">
        <v>443</v>
      </c>
      <c r="B225" s="80" t="s">
        <v>444</v>
      </c>
      <c r="C225" s="97" t="s">
        <v>81</v>
      </c>
      <c r="D225" s="98">
        <v>47.78</v>
      </c>
    </row>
    <row r="226" spans="1:4" x14ac:dyDescent="0.25">
      <c r="A226" s="79" t="s">
        <v>445</v>
      </c>
      <c r="B226" s="80" t="s">
        <v>446</v>
      </c>
      <c r="C226" s="97" t="s">
        <v>81</v>
      </c>
      <c r="D226" s="98">
        <v>57.76</v>
      </c>
    </row>
    <row r="227" spans="1:4" x14ac:dyDescent="0.25">
      <c r="A227" s="79" t="s">
        <v>447</v>
      </c>
      <c r="B227" s="80" t="s">
        <v>448</v>
      </c>
      <c r="C227" s="97" t="s">
        <v>81</v>
      </c>
      <c r="D227" s="98">
        <v>50.32</v>
      </c>
    </row>
    <row r="228" spans="1:4" x14ac:dyDescent="0.25">
      <c r="A228" s="79" t="s">
        <v>449</v>
      </c>
      <c r="B228" s="80" t="s">
        <v>450</v>
      </c>
      <c r="C228" s="97" t="s">
        <v>81</v>
      </c>
      <c r="D228" s="98">
        <v>53.67</v>
      </c>
    </row>
    <row r="229" spans="1:4" x14ac:dyDescent="0.25">
      <c r="A229" s="79" t="s">
        <v>451</v>
      </c>
      <c r="B229" s="80" t="s">
        <v>452</v>
      </c>
      <c r="C229" s="97" t="s">
        <v>81</v>
      </c>
      <c r="D229" s="98">
        <v>45.31</v>
      </c>
    </row>
    <row r="230" spans="1:4" x14ac:dyDescent="0.25">
      <c r="A230" s="79" t="s">
        <v>453</v>
      </c>
      <c r="B230" s="80" t="s">
        <v>454</v>
      </c>
      <c r="C230" s="97" t="s">
        <v>81</v>
      </c>
      <c r="D230" s="98">
        <v>84.36</v>
      </c>
    </row>
    <row r="231" spans="1:4" x14ac:dyDescent="0.25">
      <c r="A231" s="79" t="s">
        <v>455</v>
      </c>
      <c r="B231" s="80" t="s">
        <v>456</v>
      </c>
      <c r="C231" s="97" t="s">
        <v>81</v>
      </c>
      <c r="D231" s="98">
        <v>84.69</v>
      </c>
    </row>
    <row r="232" spans="1:4" x14ac:dyDescent="0.25">
      <c r="A232" s="79" t="s">
        <v>457</v>
      </c>
      <c r="B232" s="80" t="s">
        <v>458</v>
      </c>
      <c r="C232" s="97" t="s">
        <v>81</v>
      </c>
      <c r="D232" s="98">
        <v>107.43</v>
      </c>
    </row>
    <row r="233" spans="1:4" x14ac:dyDescent="0.25">
      <c r="A233" s="79" t="s">
        <v>459</v>
      </c>
      <c r="B233" s="80" t="s">
        <v>460</v>
      </c>
      <c r="C233" s="97" t="s">
        <v>81</v>
      </c>
      <c r="D233" s="98">
        <v>46.55</v>
      </c>
    </row>
    <row r="234" spans="1:4" x14ac:dyDescent="0.25">
      <c r="A234" s="79" t="s">
        <v>461</v>
      </c>
      <c r="B234" s="80" t="s">
        <v>462</v>
      </c>
      <c r="C234" s="97" t="s">
        <v>81</v>
      </c>
      <c r="D234" s="98">
        <v>21.56</v>
      </c>
    </row>
    <row r="235" spans="1:4" x14ac:dyDescent="0.25">
      <c r="A235" s="79" t="s">
        <v>463</v>
      </c>
      <c r="B235" s="80" t="s">
        <v>464</v>
      </c>
      <c r="C235" s="97" t="s">
        <v>156</v>
      </c>
      <c r="D235" s="98">
        <v>0.64</v>
      </c>
    </row>
    <row r="236" spans="1:4" x14ac:dyDescent="0.25">
      <c r="A236" s="79" t="s">
        <v>465</v>
      </c>
      <c r="B236" s="80" t="s">
        <v>466</v>
      </c>
      <c r="C236" s="97" t="s">
        <v>156</v>
      </c>
      <c r="D236" s="98">
        <v>2.93</v>
      </c>
    </row>
    <row r="237" spans="1:4" ht="30" x14ac:dyDescent="0.25">
      <c r="A237" s="79" t="s">
        <v>467</v>
      </c>
      <c r="B237" s="80" t="s">
        <v>468</v>
      </c>
      <c r="C237" s="97" t="s">
        <v>156</v>
      </c>
      <c r="D237" s="98">
        <v>2.46</v>
      </c>
    </row>
    <row r="238" spans="1:4" ht="30" x14ac:dyDescent="0.25">
      <c r="A238" s="79" t="s">
        <v>469</v>
      </c>
      <c r="B238" s="80" t="s">
        <v>470</v>
      </c>
      <c r="C238" s="97" t="s">
        <v>156</v>
      </c>
      <c r="D238" s="98">
        <v>47.06</v>
      </c>
    </row>
    <row r="239" spans="1:4" x14ac:dyDescent="0.25">
      <c r="A239" s="79" t="s">
        <v>471</v>
      </c>
      <c r="B239" s="80" t="s">
        <v>472</v>
      </c>
      <c r="C239" s="97" t="s">
        <v>156</v>
      </c>
      <c r="D239" s="98">
        <v>16.03</v>
      </c>
    </row>
    <row r="240" spans="1:4" ht="45" x14ac:dyDescent="0.25">
      <c r="A240" s="79" t="s">
        <v>473</v>
      </c>
      <c r="B240" s="80" t="s">
        <v>474</v>
      </c>
      <c r="C240" s="97" t="s">
        <v>156</v>
      </c>
      <c r="D240" s="98">
        <v>20.07</v>
      </c>
    </row>
    <row r="241" spans="1:4" x14ac:dyDescent="0.25">
      <c r="A241" s="79" t="s">
        <v>475</v>
      </c>
      <c r="B241" s="80" t="s">
        <v>476</v>
      </c>
      <c r="C241" s="97" t="s">
        <v>156</v>
      </c>
      <c r="D241" s="98">
        <v>3.86</v>
      </c>
    </row>
    <row r="242" spans="1:4" x14ac:dyDescent="0.25">
      <c r="A242" s="79" t="s">
        <v>477</v>
      </c>
      <c r="B242" s="80" t="s">
        <v>478</v>
      </c>
      <c r="C242" s="97" t="s">
        <v>156</v>
      </c>
      <c r="D242" s="98">
        <v>40.32</v>
      </c>
    </row>
    <row r="243" spans="1:4" ht="30" x14ac:dyDescent="0.25">
      <c r="A243" s="79" t="s">
        <v>479</v>
      </c>
      <c r="B243" s="80" t="s">
        <v>480</v>
      </c>
      <c r="C243" s="97" t="s">
        <v>156</v>
      </c>
      <c r="D243" s="98">
        <v>4.25</v>
      </c>
    </row>
    <row r="244" spans="1:4" ht="30" x14ac:dyDescent="0.25">
      <c r="A244" s="79" t="s">
        <v>481</v>
      </c>
      <c r="B244" s="80" t="s">
        <v>482</v>
      </c>
      <c r="C244" s="97" t="s">
        <v>156</v>
      </c>
      <c r="D244" s="98">
        <v>2.88</v>
      </c>
    </row>
    <row r="245" spans="1:4" ht="45" x14ac:dyDescent="0.25">
      <c r="A245" s="79" t="s">
        <v>483</v>
      </c>
      <c r="B245" s="80" t="s">
        <v>484</v>
      </c>
      <c r="C245" s="97" t="s">
        <v>156</v>
      </c>
      <c r="D245" s="98">
        <v>10.38</v>
      </c>
    </row>
    <row r="246" spans="1:4" ht="30" x14ac:dyDescent="0.25">
      <c r="A246" s="79" t="s">
        <v>485</v>
      </c>
      <c r="B246" s="80" t="s">
        <v>486</v>
      </c>
      <c r="C246" s="97" t="s">
        <v>156</v>
      </c>
      <c r="D246" s="98">
        <v>6.48</v>
      </c>
    </row>
    <row r="247" spans="1:4" ht="60" x14ac:dyDescent="0.25">
      <c r="A247" s="79" t="s">
        <v>487</v>
      </c>
      <c r="B247" s="80" t="s">
        <v>488</v>
      </c>
      <c r="C247" s="97" t="s">
        <v>156</v>
      </c>
      <c r="D247" s="98">
        <v>28.54</v>
      </c>
    </row>
    <row r="248" spans="1:4" ht="30" x14ac:dyDescent="0.25">
      <c r="A248" s="79" t="s">
        <v>489</v>
      </c>
      <c r="B248" s="80" t="s">
        <v>490</v>
      </c>
      <c r="C248" s="97" t="s">
        <v>156</v>
      </c>
      <c r="D248" s="98">
        <v>0.8</v>
      </c>
    </row>
    <row r="249" spans="1:4" ht="60" x14ac:dyDescent="0.25">
      <c r="A249" s="79" t="s">
        <v>491</v>
      </c>
      <c r="B249" s="80" t="s">
        <v>492</v>
      </c>
      <c r="C249" s="97" t="s">
        <v>156</v>
      </c>
      <c r="D249" s="98">
        <v>1.62</v>
      </c>
    </row>
    <row r="250" spans="1:4" ht="45" x14ac:dyDescent="0.25">
      <c r="A250" s="79" t="s">
        <v>493</v>
      </c>
      <c r="B250" s="80" t="s">
        <v>494</v>
      </c>
      <c r="C250" s="97" t="s">
        <v>156</v>
      </c>
      <c r="D250" s="98">
        <v>6.04</v>
      </c>
    </row>
    <row r="251" spans="1:4" ht="60" x14ac:dyDescent="0.25">
      <c r="A251" s="79" t="s">
        <v>495</v>
      </c>
      <c r="B251" s="80" t="s">
        <v>496</v>
      </c>
      <c r="C251" s="97" t="s">
        <v>156</v>
      </c>
      <c r="D251" s="98">
        <v>25.71</v>
      </c>
    </row>
    <row r="252" spans="1:4" ht="30" x14ac:dyDescent="0.25">
      <c r="A252" s="79" t="s">
        <v>497</v>
      </c>
      <c r="B252" s="80" t="s">
        <v>498</v>
      </c>
      <c r="C252" s="97" t="s">
        <v>156</v>
      </c>
      <c r="D252" s="98">
        <v>6.67</v>
      </c>
    </row>
    <row r="253" spans="1:4" ht="60" x14ac:dyDescent="0.25">
      <c r="A253" s="79" t="s">
        <v>499</v>
      </c>
      <c r="B253" s="80" t="s">
        <v>500</v>
      </c>
      <c r="C253" s="97" t="s">
        <v>156</v>
      </c>
      <c r="D253" s="98">
        <v>27.72</v>
      </c>
    </row>
    <row r="254" spans="1:4" ht="30" x14ac:dyDescent="0.25">
      <c r="A254" s="79" t="s">
        <v>501</v>
      </c>
      <c r="B254" s="80" t="s">
        <v>502</v>
      </c>
      <c r="C254" s="97" t="s">
        <v>156</v>
      </c>
      <c r="D254" s="98">
        <v>3.94</v>
      </c>
    </row>
    <row r="255" spans="1:4" ht="30" x14ac:dyDescent="0.25">
      <c r="A255" s="79" t="s">
        <v>503</v>
      </c>
      <c r="B255" s="80" t="s">
        <v>504</v>
      </c>
      <c r="C255" s="97" t="s">
        <v>156</v>
      </c>
      <c r="D255" s="98">
        <v>0.94</v>
      </c>
    </row>
    <row r="256" spans="1:4" ht="45" x14ac:dyDescent="0.25">
      <c r="A256" s="79" t="s">
        <v>505</v>
      </c>
      <c r="B256" s="80" t="s">
        <v>506</v>
      </c>
      <c r="C256" s="97" t="s">
        <v>156</v>
      </c>
      <c r="D256" s="98">
        <v>3.16</v>
      </c>
    </row>
    <row r="257" spans="1:4" ht="30" x14ac:dyDescent="0.25">
      <c r="A257" s="79" t="s">
        <v>507</v>
      </c>
      <c r="B257" s="80" t="s">
        <v>508</v>
      </c>
      <c r="C257" s="97" t="s">
        <v>156</v>
      </c>
      <c r="D257" s="98">
        <v>81.87</v>
      </c>
    </row>
    <row r="258" spans="1:4" ht="30" x14ac:dyDescent="0.25">
      <c r="A258" s="79" t="s">
        <v>509</v>
      </c>
      <c r="B258" s="80" t="s">
        <v>510</v>
      </c>
      <c r="C258" s="97" t="s">
        <v>156</v>
      </c>
      <c r="D258" s="98">
        <v>1.89</v>
      </c>
    </row>
    <row r="259" spans="1:4" ht="45" x14ac:dyDescent="0.25">
      <c r="A259" s="79" t="s">
        <v>511</v>
      </c>
      <c r="B259" s="80" t="s">
        <v>512</v>
      </c>
      <c r="C259" s="97" t="s">
        <v>156</v>
      </c>
      <c r="D259" s="98">
        <v>6.41</v>
      </c>
    </row>
    <row r="260" spans="1:4" x14ac:dyDescent="0.25">
      <c r="A260" s="79" t="s">
        <v>513</v>
      </c>
      <c r="B260" s="80" t="s">
        <v>514</v>
      </c>
      <c r="C260" s="97" t="s">
        <v>156</v>
      </c>
      <c r="D260" s="98">
        <v>0.91</v>
      </c>
    </row>
    <row r="261" spans="1:4" x14ac:dyDescent="0.25">
      <c r="A261" s="79" t="s">
        <v>515</v>
      </c>
      <c r="B261" s="80" t="s">
        <v>516</v>
      </c>
      <c r="C261" s="97" t="s">
        <v>156</v>
      </c>
      <c r="D261" s="98">
        <v>0.98</v>
      </c>
    </row>
    <row r="262" spans="1:4" x14ac:dyDescent="0.25">
      <c r="A262" s="79" t="s">
        <v>517</v>
      </c>
      <c r="B262" s="80" t="s">
        <v>518</v>
      </c>
      <c r="C262" s="97" t="s">
        <v>156</v>
      </c>
      <c r="D262" s="98">
        <v>1.58</v>
      </c>
    </row>
    <row r="263" spans="1:4" x14ac:dyDescent="0.25">
      <c r="A263" s="79" t="s">
        <v>519</v>
      </c>
      <c r="B263" s="80" t="s">
        <v>520</v>
      </c>
      <c r="C263" s="97" t="s">
        <v>60</v>
      </c>
      <c r="D263" s="98">
        <v>143.83000000000001</v>
      </c>
    </row>
    <row r="264" spans="1:4" x14ac:dyDescent="0.25">
      <c r="A264" s="79" t="s">
        <v>521</v>
      </c>
      <c r="B264" s="80" t="s">
        <v>522</v>
      </c>
      <c r="C264" s="97" t="s">
        <v>60</v>
      </c>
      <c r="D264" s="98">
        <v>153.76</v>
      </c>
    </row>
    <row r="265" spans="1:4" x14ac:dyDescent="0.25">
      <c r="A265" s="79" t="s">
        <v>523</v>
      </c>
      <c r="B265" s="80" t="s">
        <v>524</v>
      </c>
      <c r="C265" s="97" t="s">
        <v>60</v>
      </c>
      <c r="D265" s="98">
        <v>119.27</v>
      </c>
    </row>
    <row r="266" spans="1:4" x14ac:dyDescent="0.25">
      <c r="A266" s="79" t="s">
        <v>525</v>
      </c>
      <c r="B266" s="80" t="s">
        <v>526</v>
      </c>
      <c r="C266" s="97" t="s">
        <v>60</v>
      </c>
      <c r="D266" s="98">
        <v>119.27</v>
      </c>
    </row>
    <row r="267" spans="1:4" x14ac:dyDescent="0.25">
      <c r="A267" s="79" t="s">
        <v>527</v>
      </c>
      <c r="B267" s="80" t="s">
        <v>528</v>
      </c>
      <c r="C267" s="97" t="s">
        <v>60</v>
      </c>
      <c r="D267" s="98">
        <v>122.08</v>
      </c>
    </row>
    <row r="268" spans="1:4" x14ac:dyDescent="0.25">
      <c r="A268" s="79" t="s">
        <v>529</v>
      </c>
      <c r="B268" s="80" t="s">
        <v>530</v>
      </c>
      <c r="C268" s="97" t="s">
        <v>60</v>
      </c>
      <c r="D268" s="98">
        <v>140.85</v>
      </c>
    </row>
    <row r="269" spans="1:4" x14ac:dyDescent="0.25">
      <c r="A269" s="79" t="s">
        <v>531</v>
      </c>
      <c r="B269" s="80" t="s">
        <v>532</v>
      </c>
      <c r="C269" s="97" t="s">
        <v>60</v>
      </c>
      <c r="D269" s="98">
        <v>120.07</v>
      </c>
    </row>
    <row r="270" spans="1:4" x14ac:dyDescent="0.25">
      <c r="A270" s="79" t="s">
        <v>533</v>
      </c>
      <c r="B270" s="80" t="s">
        <v>534</v>
      </c>
      <c r="C270" s="97" t="s">
        <v>60</v>
      </c>
      <c r="D270" s="98">
        <v>119.67</v>
      </c>
    </row>
    <row r="271" spans="1:4" x14ac:dyDescent="0.25">
      <c r="A271" s="79" t="s">
        <v>535</v>
      </c>
      <c r="B271" s="80" t="s">
        <v>536</v>
      </c>
      <c r="C271" s="97" t="s">
        <v>60</v>
      </c>
      <c r="D271" s="98">
        <v>123.46</v>
      </c>
    </row>
    <row r="272" spans="1:4" x14ac:dyDescent="0.25">
      <c r="A272" s="79" t="s">
        <v>537</v>
      </c>
      <c r="B272" s="80" t="s">
        <v>538</v>
      </c>
      <c r="C272" s="97" t="s">
        <v>60</v>
      </c>
      <c r="D272" s="98">
        <v>125.54</v>
      </c>
    </row>
    <row r="273" spans="1:4" x14ac:dyDescent="0.25">
      <c r="A273" s="79" t="s">
        <v>539</v>
      </c>
      <c r="B273" s="80" t="s">
        <v>540</v>
      </c>
      <c r="C273" s="97" t="s">
        <v>60</v>
      </c>
      <c r="D273" s="98">
        <v>134.97999999999999</v>
      </c>
    </row>
    <row r="274" spans="1:4" x14ac:dyDescent="0.25">
      <c r="A274" s="79" t="s">
        <v>541</v>
      </c>
      <c r="B274" s="80" t="s">
        <v>542</v>
      </c>
      <c r="C274" s="97" t="s">
        <v>60</v>
      </c>
      <c r="D274" s="98">
        <v>130.69999999999999</v>
      </c>
    </row>
    <row r="275" spans="1:4" x14ac:dyDescent="0.25">
      <c r="A275" s="79" t="s">
        <v>543</v>
      </c>
      <c r="B275" s="80" t="s">
        <v>544</v>
      </c>
      <c r="C275" s="97" t="s">
        <v>156</v>
      </c>
      <c r="D275" s="98">
        <v>9.43</v>
      </c>
    </row>
    <row r="276" spans="1:4" x14ac:dyDescent="0.25">
      <c r="A276" s="79" t="s">
        <v>545</v>
      </c>
      <c r="B276" s="80" t="s">
        <v>546</v>
      </c>
      <c r="C276" s="97" t="s">
        <v>156</v>
      </c>
      <c r="D276" s="98">
        <v>7.51</v>
      </c>
    </row>
    <row r="277" spans="1:4" x14ac:dyDescent="0.25">
      <c r="A277" s="79" t="s">
        <v>547</v>
      </c>
      <c r="B277" s="80" t="s">
        <v>548</v>
      </c>
      <c r="C277" s="97" t="s">
        <v>156</v>
      </c>
      <c r="D277" s="98">
        <v>8.6300000000000008</v>
      </c>
    </row>
    <row r="278" spans="1:4" x14ac:dyDescent="0.25">
      <c r="A278" s="79" t="s">
        <v>549</v>
      </c>
      <c r="B278" s="80" t="s">
        <v>550</v>
      </c>
      <c r="C278" s="97" t="s">
        <v>156</v>
      </c>
      <c r="D278" s="98">
        <v>11.86</v>
      </c>
    </row>
    <row r="279" spans="1:4" ht="30" x14ac:dyDescent="0.25">
      <c r="A279" s="79" t="s">
        <v>551</v>
      </c>
      <c r="B279" s="80" t="s">
        <v>552</v>
      </c>
      <c r="C279" s="97" t="s">
        <v>17</v>
      </c>
      <c r="D279" s="98">
        <v>11.71</v>
      </c>
    </row>
    <row r="280" spans="1:4" x14ac:dyDescent="0.25">
      <c r="A280" s="79" t="s">
        <v>553</v>
      </c>
      <c r="B280" s="80" t="s">
        <v>554</v>
      </c>
      <c r="C280" s="97" t="s">
        <v>19</v>
      </c>
      <c r="D280" s="98">
        <v>16.14</v>
      </c>
    </row>
    <row r="281" spans="1:4" ht="75" x14ac:dyDescent="0.25">
      <c r="A281" s="79" t="s">
        <v>555</v>
      </c>
      <c r="B281" s="80" t="s">
        <v>556</v>
      </c>
      <c r="C281" s="97" t="s">
        <v>109</v>
      </c>
      <c r="D281" s="98">
        <v>14.19</v>
      </c>
    </row>
    <row r="282" spans="1:4" ht="60" x14ac:dyDescent="0.25">
      <c r="A282" s="79" t="s">
        <v>557</v>
      </c>
      <c r="B282" s="80" t="s">
        <v>558</v>
      </c>
      <c r="C282" s="97" t="s">
        <v>19</v>
      </c>
      <c r="D282" s="98">
        <v>3.43</v>
      </c>
    </row>
    <row r="283" spans="1:4" ht="30" x14ac:dyDescent="0.25">
      <c r="A283" s="79" t="s">
        <v>559</v>
      </c>
      <c r="B283" s="80" t="s">
        <v>560</v>
      </c>
      <c r="C283" s="97" t="s">
        <v>60</v>
      </c>
      <c r="D283" s="98">
        <v>568.92999999999995</v>
      </c>
    </row>
    <row r="284" spans="1:4" ht="30" x14ac:dyDescent="0.25">
      <c r="A284" s="79" t="s">
        <v>561</v>
      </c>
      <c r="B284" s="80" t="s">
        <v>562</v>
      </c>
      <c r="C284" s="97" t="s">
        <v>156</v>
      </c>
      <c r="D284" s="98">
        <v>149.86000000000001</v>
      </c>
    </row>
    <row r="285" spans="1:4" x14ac:dyDescent="0.25">
      <c r="A285" s="79" t="s">
        <v>563</v>
      </c>
      <c r="B285" s="80" t="s">
        <v>564</v>
      </c>
      <c r="C285" s="97" t="s">
        <v>19</v>
      </c>
      <c r="D285" s="98">
        <v>23.29</v>
      </c>
    </row>
    <row r="286" spans="1:4" x14ac:dyDescent="0.25">
      <c r="A286" s="79" t="s">
        <v>565</v>
      </c>
      <c r="B286" s="80" t="s">
        <v>566</v>
      </c>
      <c r="C286" s="97" t="s">
        <v>17</v>
      </c>
      <c r="D286" s="98">
        <v>3.05</v>
      </c>
    </row>
    <row r="287" spans="1:4" ht="30" x14ac:dyDescent="0.25">
      <c r="A287" s="79" t="s">
        <v>567</v>
      </c>
      <c r="B287" s="80" t="s">
        <v>568</v>
      </c>
      <c r="C287" s="97" t="s">
        <v>19</v>
      </c>
      <c r="D287" s="98">
        <v>26.97</v>
      </c>
    </row>
    <row r="288" spans="1:4" x14ac:dyDescent="0.25">
      <c r="A288" s="79" t="s">
        <v>569</v>
      </c>
      <c r="B288" s="80" t="s">
        <v>570</v>
      </c>
      <c r="C288" s="97" t="s">
        <v>571</v>
      </c>
      <c r="D288" s="98">
        <v>465.31</v>
      </c>
    </row>
    <row r="289" spans="1:4" x14ac:dyDescent="0.25">
      <c r="A289" s="79" t="s">
        <v>572</v>
      </c>
      <c r="B289" s="80" t="s">
        <v>573</v>
      </c>
      <c r="C289" s="97" t="s">
        <v>571</v>
      </c>
      <c r="D289" s="98">
        <v>37.270000000000003</v>
      </c>
    </row>
    <row r="290" spans="1:4" x14ac:dyDescent="0.25">
      <c r="A290" s="79" t="s">
        <v>574</v>
      </c>
      <c r="B290" s="80" t="s">
        <v>575</v>
      </c>
      <c r="C290" s="97" t="s">
        <v>19</v>
      </c>
      <c r="D290" s="98">
        <v>73.09</v>
      </c>
    </row>
    <row r="291" spans="1:4" x14ac:dyDescent="0.25">
      <c r="A291" s="79" t="s">
        <v>576</v>
      </c>
      <c r="B291" s="80" t="s">
        <v>577</v>
      </c>
      <c r="C291" s="97" t="s">
        <v>571</v>
      </c>
      <c r="D291" s="98">
        <v>585.70000000000005</v>
      </c>
    </row>
    <row r="292" spans="1:4" x14ac:dyDescent="0.25">
      <c r="A292" s="79" t="s">
        <v>578</v>
      </c>
      <c r="B292" s="80" t="s">
        <v>579</v>
      </c>
      <c r="C292" s="97" t="s">
        <v>109</v>
      </c>
      <c r="D292" s="98">
        <v>6.94</v>
      </c>
    </row>
    <row r="293" spans="1:4" x14ac:dyDescent="0.25">
      <c r="A293" s="79" t="s">
        <v>580</v>
      </c>
      <c r="B293" s="80" t="s">
        <v>581</v>
      </c>
      <c r="C293" s="97" t="s">
        <v>109</v>
      </c>
      <c r="D293" s="98">
        <v>0.21</v>
      </c>
    </row>
    <row r="294" spans="1:4" ht="45" x14ac:dyDescent="0.25">
      <c r="A294" s="79" t="s">
        <v>582</v>
      </c>
      <c r="B294" s="80" t="s">
        <v>583</v>
      </c>
      <c r="C294" s="97" t="s">
        <v>109</v>
      </c>
      <c r="D294" s="98">
        <v>15.3</v>
      </c>
    </row>
    <row r="295" spans="1:4" x14ac:dyDescent="0.25">
      <c r="A295" s="79" t="s">
        <v>584</v>
      </c>
      <c r="B295" s="80" t="s">
        <v>585</v>
      </c>
      <c r="C295" s="97" t="s">
        <v>19</v>
      </c>
      <c r="D295" s="98">
        <v>15.36</v>
      </c>
    </row>
    <row r="296" spans="1:4" ht="45" x14ac:dyDescent="0.25">
      <c r="A296" s="79" t="s">
        <v>586</v>
      </c>
      <c r="B296" s="80" t="s">
        <v>587</v>
      </c>
      <c r="C296" s="97" t="s">
        <v>156</v>
      </c>
      <c r="D296" s="98">
        <v>8.44</v>
      </c>
    </row>
    <row r="297" spans="1:4" ht="30" x14ac:dyDescent="0.25">
      <c r="A297" s="79" t="s">
        <v>588</v>
      </c>
      <c r="B297" s="80" t="s">
        <v>589</v>
      </c>
      <c r="C297" s="97" t="s">
        <v>25</v>
      </c>
      <c r="D297" s="98">
        <v>6.85</v>
      </c>
    </row>
    <row r="298" spans="1:4" x14ac:dyDescent="0.25">
      <c r="A298" s="79" t="s">
        <v>590</v>
      </c>
      <c r="B298" s="80" t="s">
        <v>591</v>
      </c>
      <c r="C298" s="97" t="s">
        <v>592</v>
      </c>
      <c r="D298" s="98">
        <v>28.3</v>
      </c>
    </row>
    <row r="299" spans="1:4" ht="30" x14ac:dyDescent="0.25">
      <c r="A299" s="79" t="s">
        <v>593</v>
      </c>
      <c r="B299" s="80" t="s">
        <v>594</v>
      </c>
      <c r="C299" s="97" t="s">
        <v>156</v>
      </c>
      <c r="D299" s="98">
        <v>15.86</v>
      </c>
    </row>
    <row r="300" spans="1:4" x14ac:dyDescent="0.25">
      <c r="A300" s="79" t="s">
        <v>595</v>
      </c>
      <c r="B300" s="80" t="s">
        <v>596</v>
      </c>
      <c r="C300" s="97" t="s">
        <v>19</v>
      </c>
      <c r="D300" s="98">
        <v>35.22</v>
      </c>
    </row>
    <row r="301" spans="1:4" x14ac:dyDescent="0.25">
      <c r="A301" s="79" t="s">
        <v>597</v>
      </c>
      <c r="B301" s="80" t="s">
        <v>598</v>
      </c>
      <c r="C301" s="97" t="s">
        <v>156</v>
      </c>
      <c r="D301" s="98">
        <v>58.8</v>
      </c>
    </row>
    <row r="302" spans="1:4" x14ac:dyDescent="0.25">
      <c r="A302" s="79" t="s">
        <v>599</v>
      </c>
      <c r="B302" s="80" t="s">
        <v>600</v>
      </c>
      <c r="C302" s="97" t="s">
        <v>156</v>
      </c>
      <c r="D302" s="98">
        <v>30.15</v>
      </c>
    </row>
    <row r="303" spans="1:4" x14ac:dyDescent="0.25">
      <c r="A303" s="79" t="s">
        <v>601</v>
      </c>
      <c r="B303" s="80" t="s">
        <v>602</v>
      </c>
      <c r="C303" s="97" t="s">
        <v>156</v>
      </c>
      <c r="D303" s="98">
        <v>85.79</v>
      </c>
    </row>
    <row r="304" spans="1:4" x14ac:dyDescent="0.25">
      <c r="A304" s="79" t="s">
        <v>603</v>
      </c>
      <c r="B304" s="80" t="s">
        <v>604</v>
      </c>
      <c r="C304" s="97" t="s">
        <v>109</v>
      </c>
      <c r="D304" s="98">
        <v>199.82</v>
      </c>
    </row>
    <row r="305" spans="1:4" x14ac:dyDescent="0.25">
      <c r="A305" s="79" t="s">
        <v>605</v>
      </c>
      <c r="B305" s="80" t="s">
        <v>606</v>
      </c>
      <c r="C305" s="97" t="s">
        <v>109</v>
      </c>
      <c r="D305" s="98">
        <v>237.7</v>
      </c>
    </row>
    <row r="306" spans="1:4" x14ac:dyDescent="0.25">
      <c r="A306" s="79" t="s">
        <v>607</v>
      </c>
      <c r="B306" s="80" t="s">
        <v>608</v>
      </c>
      <c r="C306" s="97" t="s">
        <v>109</v>
      </c>
      <c r="D306" s="98">
        <v>308.10000000000002</v>
      </c>
    </row>
    <row r="307" spans="1:4" ht="45" x14ac:dyDescent="0.25">
      <c r="A307" s="79" t="s">
        <v>609</v>
      </c>
      <c r="B307" s="80" t="s">
        <v>610</v>
      </c>
      <c r="C307" s="97" t="s">
        <v>19</v>
      </c>
      <c r="D307" s="98">
        <v>12.56</v>
      </c>
    </row>
    <row r="308" spans="1:4" ht="45" x14ac:dyDescent="0.25">
      <c r="A308" s="79" t="s">
        <v>611</v>
      </c>
      <c r="B308" s="80" t="s">
        <v>612</v>
      </c>
      <c r="C308" s="97" t="s">
        <v>19</v>
      </c>
      <c r="D308" s="98">
        <v>22.64</v>
      </c>
    </row>
    <row r="309" spans="1:4" ht="45" x14ac:dyDescent="0.25">
      <c r="A309" s="79" t="s">
        <v>613</v>
      </c>
      <c r="B309" s="80" t="s">
        <v>614</v>
      </c>
      <c r="C309" s="97" t="s">
        <v>19</v>
      </c>
      <c r="D309" s="98">
        <v>23.47</v>
      </c>
    </row>
    <row r="310" spans="1:4" ht="45" x14ac:dyDescent="0.25">
      <c r="A310" s="79" t="s">
        <v>615</v>
      </c>
      <c r="B310" s="80" t="s">
        <v>616</v>
      </c>
      <c r="C310" s="97" t="s">
        <v>19</v>
      </c>
      <c r="D310" s="98">
        <v>25.29</v>
      </c>
    </row>
    <row r="311" spans="1:4" ht="45" x14ac:dyDescent="0.25">
      <c r="A311" s="79" t="s">
        <v>617</v>
      </c>
      <c r="B311" s="80" t="s">
        <v>618</v>
      </c>
      <c r="C311" s="97" t="s">
        <v>19</v>
      </c>
      <c r="D311" s="98">
        <v>12.86</v>
      </c>
    </row>
    <row r="312" spans="1:4" ht="45" x14ac:dyDescent="0.25">
      <c r="A312" s="79" t="s">
        <v>619</v>
      </c>
      <c r="B312" s="80" t="s">
        <v>620</v>
      </c>
      <c r="C312" s="97" t="s">
        <v>19</v>
      </c>
      <c r="D312" s="98">
        <v>15.36</v>
      </c>
    </row>
    <row r="313" spans="1:4" ht="45" x14ac:dyDescent="0.25">
      <c r="A313" s="79" t="s">
        <v>621</v>
      </c>
      <c r="B313" s="80" t="s">
        <v>622</v>
      </c>
      <c r="C313" s="97" t="s">
        <v>19</v>
      </c>
      <c r="D313" s="98">
        <v>18.84</v>
      </c>
    </row>
    <row r="314" spans="1:4" ht="45" x14ac:dyDescent="0.25">
      <c r="A314" s="79" t="s">
        <v>623</v>
      </c>
      <c r="B314" s="80" t="s">
        <v>624</v>
      </c>
      <c r="C314" s="97" t="s">
        <v>19</v>
      </c>
      <c r="D314" s="98">
        <v>18.97</v>
      </c>
    </row>
    <row r="315" spans="1:4" ht="45" x14ac:dyDescent="0.25">
      <c r="A315" s="79" t="s">
        <v>625</v>
      </c>
      <c r="B315" s="80" t="s">
        <v>626</v>
      </c>
      <c r="C315" s="97" t="s">
        <v>19</v>
      </c>
      <c r="D315" s="98">
        <v>25.12</v>
      </c>
    </row>
    <row r="316" spans="1:4" ht="45" x14ac:dyDescent="0.25">
      <c r="A316" s="79" t="s">
        <v>627</v>
      </c>
      <c r="B316" s="80" t="s">
        <v>628</v>
      </c>
      <c r="C316" s="97" t="s">
        <v>19</v>
      </c>
      <c r="D316" s="98">
        <v>30.19</v>
      </c>
    </row>
    <row r="317" spans="1:4" ht="45" x14ac:dyDescent="0.25">
      <c r="A317" s="79" t="s">
        <v>629</v>
      </c>
      <c r="B317" s="80" t="s">
        <v>630</v>
      </c>
      <c r="C317" s="97" t="s">
        <v>19</v>
      </c>
      <c r="D317" s="98">
        <v>31.3</v>
      </c>
    </row>
    <row r="318" spans="1:4" ht="30" x14ac:dyDescent="0.25">
      <c r="A318" s="79" t="s">
        <v>631</v>
      </c>
      <c r="B318" s="80" t="s">
        <v>632</v>
      </c>
      <c r="C318" s="97" t="s">
        <v>109</v>
      </c>
      <c r="D318" s="98">
        <v>11725.26</v>
      </c>
    </row>
    <row r="319" spans="1:4" ht="30" x14ac:dyDescent="0.25">
      <c r="A319" s="79" t="s">
        <v>633</v>
      </c>
      <c r="B319" s="80" t="s">
        <v>634</v>
      </c>
      <c r="C319" s="97" t="s">
        <v>109</v>
      </c>
      <c r="D319" s="98">
        <v>7094.87</v>
      </c>
    </row>
    <row r="320" spans="1:4" x14ac:dyDescent="0.25">
      <c r="A320" s="79" t="s">
        <v>635</v>
      </c>
      <c r="B320" s="80" t="s">
        <v>636</v>
      </c>
      <c r="C320" s="97" t="s">
        <v>109</v>
      </c>
      <c r="D320" s="98">
        <v>315.17</v>
      </c>
    </row>
    <row r="321" spans="1:4" x14ac:dyDescent="0.25">
      <c r="A321" s="79" t="s">
        <v>637</v>
      </c>
      <c r="B321" s="80" t="s">
        <v>638</v>
      </c>
      <c r="C321" s="97" t="s">
        <v>109</v>
      </c>
      <c r="D321" s="98">
        <v>200.91</v>
      </c>
    </row>
    <row r="322" spans="1:4" x14ac:dyDescent="0.25">
      <c r="A322" s="79" t="s">
        <v>639</v>
      </c>
      <c r="B322" s="80" t="s">
        <v>640</v>
      </c>
      <c r="C322" s="97" t="s">
        <v>109</v>
      </c>
      <c r="D322" s="98">
        <v>328.99</v>
      </c>
    </row>
    <row r="323" spans="1:4" x14ac:dyDescent="0.25">
      <c r="A323" s="79" t="s">
        <v>641</v>
      </c>
      <c r="B323" s="80" t="s">
        <v>642</v>
      </c>
      <c r="C323" s="97" t="s">
        <v>109</v>
      </c>
      <c r="D323" s="98">
        <v>397.89</v>
      </c>
    </row>
    <row r="324" spans="1:4" ht="30" x14ac:dyDescent="0.25">
      <c r="A324" s="79" t="s">
        <v>643</v>
      </c>
      <c r="B324" s="80" t="s">
        <v>644</v>
      </c>
      <c r="C324" s="97" t="s">
        <v>47</v>
      </c>
      <c r="D324" s="98">
        <v>329.54</v>
      </c>
    </row>
    <row r="325" spans="1:4" ht="45" x14ac:dyDescent="0.25">
      <c r="A325" s="79" t="s">
        <v>645</v>
      </c>
      <c r="B325" s="80" t="s">
        <v>646</v>
      </c>
      <c r="C325" s="97" t="s">
        <v>17</v>
      </c>
      <c r="D325" s="98">
        <v>252.67</v>
      </c>
    </row>
    <row r="326" spans="1:4" x14ac:dyDescent="0.25">
      <c r="A326" s="79" t="s">
        <v>647</v>
      </c>
      <c r="B326" s="80" t="s">
        <v>648</v>
      </c>
      <c r="C326" s="97" t="s">
        <v>109</v>
      </c>
      <c r="D326" s="98">
        <v>207.68</v>
      </c>
    </row>
    <row r="327" spans="1:4" ht="45" x14ac:dyDescent="0.25">
      <c r="A327" s="79" t="s">
        <v>649</v>
      </c>
      <c r="B327" s="80" t="s">
        <v>650</v>
      </c>
      <c r="C327" s="97" t="s">
        <v>47</v>
      </c>
      <c r="D327" s="98">
        <v>279.91000000000003</v>
      </c>
    </row>
    <row r="328" spans="1:4" x14ac:dyDescent="0.25">
      <c r="A328" s="79" t="s">
        <v>651</v>
      </c>
      <c r="B328" s="80" t="s">
        <v>652</v>
      </c>
      <c r="C328" s="97" t="s">
        <v>109</v>
      </c>
      <c r="D328" s="98">
        <v>301.52</v>
      </c>
    </row>
    <row r="329" spans="1:4" x14ac:dyDescent="0.25">
      <c r="A329" s="79" t="s">
        <v>653</v>
      </c>
      <c r="B329" s="80" t="s">
        <v>654</v>
      </c>
      <c r="C329" s="97" t="s">
        <v>109</v>
      </c>
      <c r="D329" s="98">
        <v>365.71</v>
      </c>
    </row>
    <row r="330" spans="1:4" x14ac:dyDescent="0.25">
      <c r="A330" s="79" t="s">
        <v>655</v>
      </c>
      <c r="B330" s="80" t="s">
        <v>656</v>
      </c>
      <c r="C330" s="97" t="s">
        <v>109</v>
      </c>
      <c r="D330" s="98">
        <v>485.52</v>
      </c>
    </row>
    <row r="331" spans="1:4" ht="45" x14ac:dyDescent="0.25">
      <c r="A331" s="79" t="s">
        <v>657</v>
      </c>
      <c r="B331" s="80" t="s">
        <v>658</v>
      </c>
      <c r="C331" s="97" t="s">
        <v>109</v>
      </c>
      <c r="D331" s="98">
        <v>19.420000000000002</v>
      </c>
    </row>
    <row r="332" spans="1:4" ht="45" x14ac:dyDescent="0.25">
      <c r="A332" s="79" t="s">
        <v>659</v>
      </c>
      <c r="B332" s="80" t="s">
        <v>660</v>
      </c>
      <c r="C332" s="97" t="s">
        <v>17</v>
      </c>
      <c r="D332" s="98">
        <v>16.02</v>
      </c>
    </row>
    <row r="333" spans="1:4" ht="60" x14ac:dyDescent="0.25">
      <c r="A333" s="79" t="s">
        <v>661</v>
      </c>
      <c r="B333" s="80" t="s">
        <v>662</v>
      </c>
      <c r="C333" s="97" t="s">
        <v>17</v>
      </c>
      <c r="D333" s="98">
        <v>92.49</v>
      </c>
    </row>
    <row r="334" spans="1:4" ht="45" x14ac:dyDescent="0.25">
      <c r="A334" s="79" t="s">
        <v>663</v>
      </c>
      <c r="B334" s="80" t="s">
        <v>664</v>
      </c>
      <c r="C334" s="97" t="s">
        <v>17</v>
      </c>
      <c r="D334" s="98">
        <v>101.12</v>
      </c>
    </row>
    <row r="335" spans="1:4" x14ac:dyDescent="0.25">
      <c r="A335" s="79" t="s">
        <v>665</v>
      </c>
      <c r="B335" s="80" t="s">
        <v>666</v>
      </c>
      <c r="C335" s="97" t="s">
        <v>60</v>
      </c>
      <c r="D335" s="98">
        <v>398.59</v>
      </c>
    </row>
    <row r="336" spans="1:4" x14ac:dyDescent="0.25">
      <c r="A336" s="79" t="s">
        <v>667</v>
      </c>
      <c r="B336" s="80" t="s">
        <v>668</v>
      </c>
      <c r="C336" s="97" t="s">
        <v>60</v>
      </c>
      <c r="D336" s="98">
        <v>417.11</v>
      </c>
    </row>
    <row r="337" spans="1:4" x14ac:dyDescent="0.25">
      <c r="A337" s="79" t="s">
        <v>669</v>
      </c>
      <c r="B337" s="80" t="s">
        <v>670</v>
      </c>
      <c r="C337" s="97" t="s">
        <v>60</v>
      </c>
      <c r="D337" s="98">
        <v>436.49</v>
      </c>
    </row>
    <row r="338" spans="1:4" x14ac:dyDescent="0.25">
      <c r="A338" s="79" t="s">
        <v>671</v>
      </c>
      <c r="B338" s="80" t="s">
        <v>672</v>
      </c>
      <c r="C338" s="97" t="s">
        <v>60</v>
      </c>
      <c r="D338" s="98">
        <v>478</v>
      </c>
    </row>
    <row r="339" spans="1:4" x14ac:dyDescent="0.25">
      <c r="A339" s="79" t="s">
        <v>673</v>
      </c>
      <c r="B339" s="80" t="s">
        <v>674</v>
      </c>
      <c r="C339" s="97" t="s">
        <v>60</v>
      </c>
      <c r="D339" s="98">
        <v>456.77</v>
      </c>
    </row>
    <row r="340" spans="1:4" ht="30" x14ac:dyDescent="0.25">
      <c r="A340" s="79" t="s">
        <v>675</v>
      </c>
      <c r="B340" s="80" t="s">
        <v>676</v>
      </c>
      <c r="C340" s="97" t="s">
        <v>60</v>
      </c>
      <c r="D340" s="98">
        <v>561.96</v>
      </c>
    </row>
    <row r="341" spans="1:4" x14ac:dyDescent="0.25">
      <c r="A341" s="79" t="s">
        <v>677</v>
      </c>
      <c r="B341" s="80" t="s">
        <v>678</v>
      </c>
      <c r="C341" s="97" t="s">
        <v>60</v>
      </c>
      <c r="D341" s="98">
        <v>500.21</v>
      </c>
    </row>
    <row r="342" spans="1:4" ht="30" x14ac:dyDescent="0.25">
      <c r="A342" s="79" t="s">
        <v>679</v>
      </c>
      <c r="B342" s="80" t="s">
        <v>680</v>
      </c>
      <c r="C342" s="97" t="s">
        <v>60</v>
      </c>
      <c r="D342" s="98">
        <v>476.9</v>
      </c>
    </row>
    <row r="343" spans="1:4" ht="30" x14ac:dyDescent="0.25">
      <c r="A343" s="79" t="s">
        <v>681</v>
      </c>
      <c r="B343" s="80" t="s">
        <v>682</v>
      </c>
      <c r="C343" s="97" t="s">
        <v>60</v>
      </c>
      <c r="D343" s="98">
        <v>496.46</v>
      </c>
    </row>
    <row r="344" spans="1:4" ht="30" x14ac:dyDescent="0.25">
      <c r="A344" s="79" t="s">
        <v>683</v>
      </c>
      <c r="B344" s="80" t="s">
        <v>684</v>
      </c>
      <c r="C344" s="97" t="s">
        <v>60</v>
      </c>
      <c r="D344" s="98">
        <v>538.91999999999996</v>
      </c>
    </row>
    <row r="345" spans="1:4" ht="30" x14ac:dyDescent="0.25">
      <c r="A345" s="79" t="s">
        <v>685</v>
      </c>
      <c r="B345" s="80" t="s">
        <v>686</v>
      </c>
      <c r="C345" s="97" t="s">
        <v>60</v>
      </c>
      <c r="D345" s="98">
        <v>517.21</v>
      </c>
    </row>
    <row r="346" spans="1:4" x14ac:dyDescent="0.25">
      <c r="A346" s="79" t="s">
        <v>687</v>
      </c>
      <c r="B346" s="80" t="s">
        <v>688</v>
      </c>
      <c r="C346" s="97" t="s">
        <v>60</v>
      </c>
      <c r="D346" s="98">
        <v>508.13</v>
      </c>
    </row>
    <row r="347" spans="1:4" ht="30" x14ac:dyDescent="0.25">
      <c r="A347" s="79" t="s">
        <v>689</v>
      </c>
      <c r="B347" s="80" t="s">
        <v>690</v>
      </c>
      <c r="C347" s="97" t="s">
        <v>60</v>
      </c>
      <c r="D347" s="98">
        <v>535.01</v>
      </c>
    </row>
    <row r="348" spans="1:4" x14ac:dyDescent="0.25">
      <c r="A348" s="79" t="s">
        <v>691</v>
      </c>
      <c r="B348" s="80" t="s">
        <v>692</v>
      </c>
      <c r="C348" s="97" t="s">
        <v>60</v>
      </c>
      <c r="D348" s="98">
        <v>449</v>
      </c>
    </row>
    <row r="349" spans="1:4" x14ac:dyDescent="0.25">
      <c r="A349" s="79" t="s">
        <v>693</v>
      </c>
      <c r="B349" s="80" t="s">
        <v>694</v>
      </c>
      <c r="C349" s="97" t="s">
        <v>60</v>
      </c>
      <c r="D349" s="98">
        <v>475</v>
      </c>
    </row>
    <row r="350" spans="1:4" x14ac:dyDescent="0.25">
      <c r="A350" s="79" t="s">
        <v>695</v>
      </c>
      <c r="B350" s="80" t="s">
        <v>696</v>
      </c>
      <c r="C350" s="97" t="s">
        <v>60</v>
      </c>
      <c r="D350" s="98">
        <v>449.63</v>
      </c>
    </row>
    <row r="351" spans="1:4" x14ac:dyDescent="0.25">
      <c r="A351" s="79" t="s">
        <v>697</v>
      </c>
      <c r="B351" s="80" t="s">
        <v>698</v>
      </c>
      <c r="C351" s="97" t="s">
        <v>60</v>
      </c>
      <c r="D351" s="98">
        <v>49.93</v>
      </c>
    </row>
    <row r="352" spans="1:4" x14ac:dyDescent="0.25">
      <c r="A352" s="79" t="s">
        <v>699</v>
      </c>
      <c r="B352" s="80" t="s">
        <v>700</v>
      </c>
      <c r="C352" s="97" t="s">
        <v>60</v>
      </c>
      <c r="D352" s="98">
        <v>740.68</v>
      </c>
    </row>
    <row r="353" spans="1:4" ht="30" x14ac:dyDescent="0.25">
      <c r="A353" s="79" t="s">
        <v>701</v>
      </c>
      <c r="B353" s="80" t="s">
        <v>702</v>
      </c>
      <c r="C353" s="97" t="s">
        <v>17</v>
      </c>
      <c r="D353" s="98">
        <v>70.400000000000006</v>
      </c>
    </row>
    <row r="354" spans="1:4" ht="30" x14ac:dyDescent="0.25">
      <c r="A354" s="79" t="s">
        <v>703</v>
      </c>
      <c r="B354" s="80" t="s">
        <v>704</v>
      </c>
      <c r="C354" s="97" t="s">
        <v>17</v>
      </c>
      <c r="D354" s="98">
        <v>91.89</v>
      </c>
    </row>
    <row r="355" spans="1:4" ht="30" x14ac:dyDescent="0.25">
      <c r="A355" s="79" t="s">
        <v>705</v>
      </c>
      <c r="B355" s="80" t="s">
        <v>706</v>
      </c>
      <c r="C355" s="97" t="s">
        <v>17</v>
      </c>
      <c r="D355" s="98">
        <v>114.21</v>
      </c>
    </row>
    <row r="356" spans="1:4" ht="30" x14ac:dyDescent="0.25">
      <c r="A356" s="79" t="s">
        <v>707</v>
      </c>
      <c r="B356" s="80" t="s">
        <v>708</v>
      </c>
      <c r="C356" s="97" t="s">
        <v>17</v>
      </c>
      <c r="D356" s="98">
        <v>143.69999999999999</v>
      </c>
    </row>
    <row r="357" spans="1:4" ht="30" x14ac:dyDescent="0.25">
      <c r="A357" s="79" t="s">
        <v>709</v>
      </c>
      <c r="B357" s="80" t="s">
        <v>710</v>
      </c>
      <c r="C357" s="97" t="s">
        <v>17</v>
      </c>
      <c r="D357" s="98">
        <v>205.02</v>
      </c>
    </row>
    <row r="358" spans="1:4" ht="30" x14ac:dyDescent="0.25">
      <c r="A358" s="79" t="s">
        <v>711</v>
      </c>
      <c r="B358" s="80" t="s">
        <v>712</v>
      </c>
      <c r="C358" s="97" t="s">
        <v>17</v>
      </c>
      <c r="D358" s="98">
        <v>107.78</v>
      </c>
    </row>
    <row r="359" spans="1:4" ht="30" x14ac:dyDescent="0.25">
      <c r="A359" s="79" t="s">
        <v>713</v>
      </c>
      <c r="B359" s="80" t="s">
        <v>714</v>
      </c>
      <c r="C359" s="97" t="s">
        <v>17</v>
      </c>
      <c r="D359" s="98">
        <v>166.72</v>
      </c>
    </row>
    <row r="360" spans="1:4" ht="30" x14ac:dyDescent="0.25">
      <c r="A360" s="79" t="s">
        <v>715</v>
      </c>
      <c r="B360" s="80" t="s">
        <v>716</v>
      </c>
      <c r="C360" s="97" t="s">
        <v>17</v>
      </c>
      <c r="D360" s="98">
        <v>112.87</v>
      </c>
    </row>
    <row r="361" spans="1:4" ht="30" x14ac:dyDescent="0.25">
      <c r="A361" s="79" t="s">
        <v>717</v>
      </c>
      <c r="B361" s="80" t="s">
        <v>718</v>
      </c>
      <c r="C361" s="97" t="s">
        <v>17</v>
      </c>
      <c r="D361" s="98">
        <v>194.93</v>
      </c>
    </row>
    <row r="362" spans="1:4" ht="30" x14ac:dyDescent="0.25">
      <c r="A362" s="79" t="s">
        <v>719</v>
      </c>
      <c r="B362" s="80" t="s">
        <v>720</v>
      </c>
      <c r="C362" s="97" t="s">
        <v>17</v>
      </c>
      <c r="D362" s="98">
        <v>138.62</v>
      </c>
    </row>
    <row r="363" spans="1:4" ht="30" x14ac:dyDescent="0.25">
      <c r="A363" s="79" t="s">
        <v>721</v>
      </c>
      <c r="B363" s="80" t="s">
        <v>722</v>
      </c>
      <c r="C363" s="97" t="s">
        <v>17</v>
      </c>
      <c r="D363" s="98">
        <v>121.38</v>
      </c>
    </row>
    <row r="364" spans="1:4" ht="30" x14ac:dyDescent="0.25">
      <c r="A364" s="79" t="s">
        <v>723</v>
      </c>
      <c r="B364" s="80" t="s">
        <v>724</v>
      </c>
      <c r="C364" s="97" t="s">
        <v>17</v>
      </c>
      <c r="D364" s="98">
        <v>113.29</v>
      </c>
    </row>
    <row r="365" spans="1:4" ht="30" x14ac:dyDescent="0.25">
      <c r="A365" s="79" t="s">
        <v>725</v>
      </c>
      <c r="B365" s="80" t="s">
        <v>726</v>
      </c>
      <c r="C365" s="97" t="s">
        <v>17</v>
      </c>
      <c r="D365" s="98">
        <v>69.42</v>
      </c>
    </row>
    <row r="366" spans="1:4" ht="30" x14ac:dyDescent="0.25">
      <c r="A366" s="79" t="s">
        <v>727</v>
      </c>
      <c r="B366" s="80" t="s">
        <v>728</v>
      </c>
      <c r="C366" s="97" t="s">
        <v>17</v>
      </c>
      <c r="D366" s="98">
        <v>72.709999999999994</v>
      </c>
    </row>
    <row r="367" spans="1:4" ht="30" x14ac:dyDescent="0.25">
      <c r="A367" s="79" t="s">
        <v>729</v>
      </c>
      <c r="B367" s="80" t="s">
        <v>730</v>
      </c>
      <c r="C367" s="97" t="s">
        <v>17</v>
      </c>
      <c r="D367" s="98">
        <v>103.96</v>
      </c>
    </row>
    <row r="368" spans="1:4" ht="30" x14ac:dyDescent="0.25">
      <c r="A368" s="79" t="s">
        <v>731</v>
      </c>
      <c r="B368" s="80" t="s">
        <v>732</v>
      </c>
      <c r="C368" s="97" t="s">
        <v>17</v>
      </c>
      <c r="D368" s="98">
        <v>93.51</v>
      </c>
    </row>
    <row r="369" spans="1:4" ht="30" x14ac:dyDescent="0.25">
      <c r="A369" s="79" t="s">
        <v>733</v>
      </c>
      <c r="B369" s="80" t="s">
        <v>734</v>
      </c>
      <c r="C369" s="97" t="s">
        <v>17</v>
      </c>
      <c r="D369" s="98">
        <v>97.37</v>
      </c>
    </row>
    <row r="370" spans="1:4" ht="30" x14ac:dyDescent="0.25">
      <c r="A370" s="79" t="s">
        <v>735</v>
      </c>
      <c r="B370" s="80" t="s">
        <v>736</v>
      </c>
      <c r="C370" s="97" t="s">
        <v>17</v>
      </c>
      <c r="D370" s="98">
        <v>108.49</v>
      </c>
    </row>
    <row r="371" spans="1:4" ht="30" x14ac:dyDescent="0.25">
      <c r="A371" s="79" t="s">
        <v>737</v>
      </c>
      <c r="B371" s="80" t="s">
        <v>738</v>
      </c>
      <c r="C371" s="97" t="s">
        <v>17</v>
      </c>
      <c r="D371" s="98">
        <v>99.97</v>
      </c>
    </row>
    <row r="372" spans="1:4" ht="30" x14ac:dyDescent="0.25">
      <c r="A372" s="79" t="s">
        <v>739</v>
      </c>
      <c r="B372" s="80" t="s">
        <v>740</v>
      </c>
      <c r="C372" s="97" t="s">
        <v>17</v>
      </c>
      <c r="D372" s="98">
        <v>123.52</v>
      </c>
    </row>
    <row r="373" spans="1:4" ht="30" x14ac:dyDescent="0.25">
      <c r="A373" s="79" t="s">
        <v>741</v>
      </c>
      <c r="B373" s="80" t="s">
        <v>742</v>
      </c>
      <c r="C373" s="97" t="s">
        <v>19</v>
      </c>
      <c r="D373" s="98">
        <v>13.98</v>
      </c>
    </row>
    <row r="374" spans="1:4" ht="30" x14ac:dyDescent="0.25">
      <c r="A374" s="79" t="s">
        <v>743</v>
      </c>
      <c r="B374" s="80" t="s">
        <v>744</v>
      </c>
      <c r="C374" s="97" t="s">
        <v>19</v>
      </c>
      <c r="D374" s="98">
        <v>15.44</v>
      </c>
    </row>
    <row r="375" spans="1:4" ht="45" x14ac:dyDescent="0.25">
      <c r="A375" s="79" t="s">
        <v>745</v>
      </c>
      <c r="B375" s="80" t="s">
        <v>746</v>
      </c>
      <c r="C375" s="97" t="s">
        <v>19</v>
      </c>
      <c r="D375" s="98">
        <v>17.2</v>
      </c>
    </row>
    <row r="376" spans="1:4" ht="30" x14ac:dyDescent="0.25">
      <c r="A376" s="79" t="s">
        <v>747</v>
      </c>
      <c r="B376" s="80" t="s">
        <v>748</v>
      </c>
      <c r="C376" s="97" t="s">
        <v>19</v>
      </c>
      <c r="D376" s="98">
        <v>2.87</v>
      </c>
    </row>
    <row r="377" spans="1:4" ht="30" x14ac:dyDescent="0.25">
      <c r="A377" s="79" t="s">
        <v>749</v>
      </c>
      <c r="B377" s="80" t="s">
        <v>750</v>
      </c>
      <c r="C377" s="97" t="s">
        <v>19</v>
      </c>
      <c r="D377" s="98">
        <v>3.47</v>
      </c>
    </row>
    <row r="378" spans="1:4" ht="30" x14ac:dyDescent="0.25">
      <c r="A378" s="79" t="s">
        <v>751</v>
      </c>
      <c r="B378" s="80" t="s">
        <v>752</v>
      </c>
      <c r="C378" s="97" t="s">
        <v>19</v>
      </c>
      <c r="D378" s="98">
        <v>4.5</v>
      </c>
    </row>
    <row r="379" spans="1:4" ht="30" x14ac:dyDescent="0.25">
      <c r="A379" s="79" t="s">
        <v>753</v>
      </c>
      <c r="B379" s="80" t="s">
        <v>754</v>
      </c>
      <c r="C379" s="97" t="s">
        <v>19</v>
      </c>
      <c r="D379" s="98">
        <v>3.89</v>
      </c>
    </row>
    <row r="380" spans="1:4" ht="30" x14ac:dyDescent="0.25">
      <c r="A380" s="79" t="s">
        <v>755</v>
      </c>
      <c r="B380" s="80" t="s">
        <v>756</v>
      </c>
      <c r="C380" s="97" t="s">
        <v>19</v>
      </c>
      <c r="D380" s="98">
        <v>5.25</v>
      </c>
    </row>
    <row r="381" spans="1:4" ht="30" x14ac:dyDescent="0.25">
      <c r="A381" s="79" t="s">
        <v>757</v>
      </c>
      <c r="B381" s="80" t="s">
        <v>758</v>
      </c>
      <c r="C381" s="97" t="s">
        <v>19</v>
      </c>
      <c r="D381" s="98">
        <v>4.3099999999999996</v>
      </c>
    </row>
    <row r="382" spans="1:4" ht="30" x14ac:dyDescent="0.25">
      <c r="A382" s="79" t="s">
        <v>759</v>
      </c>
      <c r="B382" s="80" t="s">
        <v>760</v>
      </c>
      <c r="C382" s="97" t="s">
        <v>19</v>
      </c>
      <c r="D382" s="98">
        <v>5.77</v>
      </c>
    </row>
    <row r="383" spans="1:4" ht="30" x14ac:dyDescent="0.25">
      <c r="A383" s="79" t="s">
        <v>761</v>
      </c>
      <c r="B383" s="80" t="s">
        <v>762</v>
      </c>
      <c r="C383" s="97" t="s">
        <v>19</v>
      </c>
      <c r="D383" s="98">
        <v>24.19</v>
      </c>
    </row>
    <row r="384" spans="1:4" ht="45" x14ac:dyDescent="0.25">
      <c r="A384" s="79" t="s">
        <v>763</v>
      </c>
      <c r="B384" s="80" t="s">
        <v>764</v>
      </c>
      <c r="C384" s="97" t="s">
        <v>19</v>
      </c>
      <c r="D384" s="98">
        <v>21.13</v>
      </c>
    </row>
    <row r="385" spans="1:4" ht="30" x14ac:dyDescent="0.25">
      <c r="A385" s="79" t="s">
        <v>765</v>
      </c>
      <c r="B385" s="80" t="s">
        <v>766</v>
      </c>
      <c r="C385" s="97" t="s">
        <v>19</v>
      </c>
      <c r="D385" s="98">
        <v>86.99</v>
      </c>
    </row>
    <row r="386" spans="1:4" ht="30" x14ac:dyDescent="0.25">
      <c r="A386" s="79" t="s">
        <v>767</v>
      </c>
      <c r="B386" s="80" t="s">
        <v>768</v>
      </c>
      <c r="C386" s="97" t="s">
        <v>19</v>
      </c>
      <c r="D386" s="98">
        <v>18.38</v>
      </c>
    </row>
    <row r="387" spans="1:4" ht="30" x14ac:dyDescent="0.25">
      <c r="A387" s="79" t="s">
        <v>769</v>
      </c>
      <c r="B387" s="80" t="s">
        <v>770</v>
      </c>
      <c r="C387" s="97" t="s">
        <v>19</v>
      </c>
      <c r="D387" s="98">
        <v>535.42999999999995</v>
      </c>
    </row>
    <row r="388" spans="1:4" ht="30" x14ac:dyDescent="0.25">
      <c r="A388" s="79" t="s">
        <v>771</v>
      </c>
      <c r="B388" s="80" t="s">
        <v>772</v>
      </c>
      <c r="C388" s="97" t="s">
        <v>19</v>
      </c>
      <c r="D388" s="98">
        <v>590.80999999999995</v>
      </c>
    </row>
    <row r="389" spans="1:4" ht="45" x14ac:dyDescent="0.25">
      <c r="A389" s="79" t="s">
        <v>773</v>
      </c>
      <c r="B389" s="80" t="s">
        <v>774</v>
      </c>
      <c r="C389" s="97" t="s">
        <v>19</v>
      </c>
      <c r="D389" s="98">
        <v>821.47</v>
      </c>
    </row>
    <row r="390" spans="1:4" x14ac:dyDescent="0.25">
      <c r="A390" s="79" t="s">
        <v>775</v>
      </c>
      <c r="B390" s="80" t="s">
        <v>776</v>
      </c>
      <c r="C390" s="97" t="s">
        <v>19</v>
      </c>
      <c r="D390" s="98">
        <v>86.69</v>
      </c>
    </row>
    <row r="391" spans="1:4" ht="30" x14ac:dyDescent="0.25">
      <c r="A391" s="79" t="s">
        <v>777</v>
      </c>
      <c r="B391" s="80" t="s">
        <v>778</v>
      </c>
      <c r="C391" s="97" t="s">
        <v>19</v>
      </c>
      <c r="D391" s="98">
        <v>56.83</v>
      </c>
    </row>
    <row r="392" spans="1:4" x14ac:dyDescent="0.25">
      <c r="A392" s="79" t="s">
        <v>779</v>
      </c>
      <c r="B392" s="80" t="s">
        <v>780</v>
      </c>
      <c r="C392" s="97" t="s">
        <v>19</v>
      </c>
      <c r="D392" s="98">
        <v>87.69</v>
      </c>
    </row>
    <row r="393" spans="1:4" ht="30" x14ac:dyDescent="0.25">
      <c r="A393" s="79" t="s">
        <v>781</v>
      </c>
      <c r="B393" s="80" t="s">
        <v>782</v>
      </c>
      <c r="C393" s="97" t="s">
        <v>17</v>
      </c>
      <c r="D393" s="98">
        <v>65.92</v>
      </c>
    </row>
    <row r="394" spans="1:4" ht="30" x14ac:dyDescent="0.25">
      <c r="A394" s="79" t="s">
        <v>783</v>
      </c>
      <c r="B394" s="80" t="s">
        <v>784</v>
      </c>
      <c r="C394" s="97" t="s">
        <v>17</v>
      </c>
      <c r="D394" s="98">
        <v>71.97</v>
      </c>
    </row>
    <row r="395" spans="1:4" ht="30" x14ac:dyDescent="0.25">
      <c r="A395" s="79" t="s">
        <v>785</v>
      </c>
      <c r="B395" s="80" t="s">
        <v>786</v>
      </c>
      <c r="C395" s="97" t="s">
        <v>17</v>
      </c>
      <c r="D395" s="98">
        <v>67.55</v>
      </c>
    </row>
    <row r="396" spans="1:4" ht="30" x14ac:dyDescent="0.25">
      <c r="A396" s="79" t="s">
        <v>787</v>
      </c>
      <c r="B396" s="80" t="s">
        <v>788</v>
      </c>
      <c r="C396" s="97" t="s">
        <v>17</v>
      </c>
      <c r="D396" s="98">
        <v>92.8</v>
      </c>
    </row>
    <row r="397" spans="1:4" ht="30" x14ac:dyDescent="0.25">
      <c r="A397" s="79" t="s">
        <v>789</v>
      </c>
      <c r="B397" s="80" t="s">
        <v>790</v>
      </c>
      <c r="C397" s="97" t="s">
        <v>17</v>
      </c>
      <c r="D397" s="98">
        <v>105.15</v>
      </c>
    </row>
    <row r="398" spans="1:4" ht="30" x14ac:dyDescent="0.25">
      <c r="A398" s="79" t="s">
        <v>791</v>
      </c>
      <c r="B398" s="80" t="s">
        <v>792</v>
      </c>
      <c r="C398" s="97" t="s">
        <v>17</v>
      </c>
      <c r="D398" s="98">
        <v>133.66</v>
      </c>
    </row>
    <row r="399" spans="1:4" ht="30" x14ac:dyDescent="0.25">
      <c r="A399" s="79" t="s">
        <v>793</v>
      </c>
      <c r="B399" s="80" t="s">
        <v>794</v>
      </c>
      <c r="C399" s="97" t="s">
        <v>17</v>
      </c>
      <c r="D399" s="98">
        <v>178.82</v>
      </c>
    </row>
    <row r="400" spans="1:4" x14ac:dyDescent="0.25">
      <c r="A400" s="79" t="s">
        <v>795</v>
      </c>
      <c r="B400" s="80" t="s">
        <v>796</v>
      </c>
      <c r="C400" s="97" t="s">
        <v>19</v>
      </c>
      <c r="D400" s="98">
        <v>48.34</v>
      </c>
    </row>
    <row r="401" spans="1:4" x14ac:dyDescent="0.25">
      <c r="A401" s="79" t="s">
        <v>797</v>
      </c>
      <c r="B401" s="80" t="s">
        <v>798</v>
      </c>
      <c r="C401" s="97" t="s">
        <v>19</v>
      </c>
      <c r="D401" s="98">
        <v>147.83000000000001</v>
      </c>
    </row>
    <row r="402" spans="1:4" ht="45" x14ac:dyDescent="0.25">
      <c r="A402" s="79" t="s">
        <v>799</v>
      </c>
      <c r="B402" s="80" t="s">
        <v>800</v>
      </c>
      <c r="C402" s="97" t="s">
        <v>109</v>
      </c>
      <c r="D402" s="98">
        <v>63.84</v>
      </c>
    </row>
    <row r="403" spans="1:4" ht="45" x14ac:dyDescent="0.25">
      <c r="A403" s="79" t="s">
        <v>801</v>
      </c>
      <c r="B403" s="80" t="s">
        <v>802</v>
      </c>
      <c r="C403" s="97" t="s">
        <v>17</v>
      </c>
      <c r="D403" s="98">
        <v>77.319999999999993</v>
      </c>
    </row>
    <row r="404" spans="1:4" x14ac:dyDescent="0.25">
      <c r="A404" s="79" t="s">
        <v>803</v>
      </c>
      <c r="B404" s="80" t="s">
        <v>804</v>
      </c>
      <c r="C404" s="97" t="s">
        <v>109</v>
      </c>
      <c r="D404" s="98">
        <v>33.71</v>
      </c>
    </row>
    <row r="405" spans="1:4" x14ac:dyDescent="0.25">
      <c r="A405" s="79" t="s">
        <v>805</v>
      </c>
      <c r="B405" s="80" t="s">
        <v>806</v>
      </c>
      <c r="C405" s="97" t="s">
        <v>109</v>
      </c>
      <c r="D405" s="98">
        <v>36.4</v>
      </c>
    </row>
    <row r="406" spans="1:4" ht="30" x14ac:dyDescent="0.25">
      <c r="A406" s="79" t="s">
        <v>807</v>
      </c>
      <c r="B406" s="80" t="s">
        <v>808</v>
      </c>
      <c r="C406" s="97" t="s">
        <v>17</v>
      </c>
      <c r="D406" s="98">
        <v>75.98</v>
      </c>
    </row>
    <row r="407" spans="1:4" x14ac:dyDescent="0.25">
      <c r="A407" s="79" t="s">
        <v>809</v>
      </c>
      <c r="B407" s="80" t="s">
        <v>810</v>
      </c>
      <c r="C407" s="97" t="s">
        <v>17</v>
      </c>
      <c r="D407" s="98">
        <v>52.34</v>
      </c>
    </row>
    <row r="408" spans="1:4" ht="45" x14ac:dyDescent="0.25">
      <c r="A408" s="79" t="s">
        <v>811</v>
      </c>
      <c r="B408" s="80" t="s">
        <v>812</v>
      </c>
      <c r="C408" s="97" t="s">
        <v>17</v>
      </c>
      <c r="D408" s="98">
        <v>127.98</v>
      </c>
    </row>
    <row r="409" spans="1:4" ht="30" x14ac:dyDescent="0.25">
      <c r="A409" s="79" t="s">
        <v>813</v>
      </c>
      <c r="B409" s="80" t="s">
        <v>814</v>
      </c>
      <c r="C409" s="97" t="s">
        <v>17</v>
      </c>
      <c r="D409" s="98">
        <v>93.91</v>
      </c>
    </row>
    <row r="410" spans="1:4" x14ac:dyDescent="0.25">
      <c r="A410" s="79" t="s">
        <v>815</v>
      </c>
      <c r="B410" s="80" t="s">
        <v>816</v>
      </c>
      <c r="C410" s="97" t="s">
        <v>109</v>
      </c>
      <c r="D410" s="98">
        <v>19.66</v>
      </c>
    </row>
    <row r="411" spans="1:4" ht="30" x14ac:dyDescent="0.25">
      <c r="A411" s="79" t="s">
        <v>817</v>
      </c>
      <c r="B411" s="80" t="s">
        <v>818</v>
      </c>
      <c r="C411" s="97" t="s">
        <v>109</v>
      </c>
      <c r="D411" s="98">
        <v>40.35</v>
      </c>
    </row>
    <row r="412" spans="1:4" ht="30" x14ac:dyDescent="0.25">
      <c r="A412" s="79" t="s">
        <v>819</v>
      </c>
      <c r="B412" s="80" t="s">
        <v>820</v>
      </c>
      <c r="C412" s="97" t="s">
        <v>109</v>
      </c>
      <c r="D412" s="98">
        <v>12.82</v>
      </c>
    </row>
    <row r="413" spans="1:4" ht="30" x14ac:dyDescent="0.25">
      <c r="A413" s="79" t="s">
        <v>821</v>
      </c>
      <c r="B413" s="80" t="s">
        <v>822</v>
      </c>
      <c r="C413" s="97" t="s">
        <v>60</v>
      </c>
      <c r="D413" s="98">
        <v>3949.95</v>
      </c>
    </row>
    <row r="414" spans="1:4" x14ac:dyDescent="0.25">
      <c r="A414" s="79" t="s">
        <v>823</v>
      </c>
      <c r="B414" s="80" t="s">
        <v>824</v>
      </c>
      <c r="C414" s="97" t="s">
        <v>109</v>
      </c>
      <c r="D414" s="98">
        <v>23.6</v>
      </c>
    </row>
    <row r="415" spans="1:4" x14ac:dyDescent="0.25">
      <c r="A415" s="79" t="s">
        <v>825</v>
      </c>
      <c r="B415" s="80" t="s">
        <v>826</v>
      </c>
      <c r="C415" s="97" t="s">
        <v>109</v>
      </c>
      <c r="D415" s="98">
        <v>4.42</v>
      </c>
    </row>
    <row r="416" spans="1:4" x14ac:dyDescent="0.25">
      <c r="A416" s="79" t="s">
        <v>827</v>
      </c>
      <c r="B416" s="80" t="s">
        <v>828</v>
      </c>
      <c r="C416" s="97" t="s">
        <v>109</v>
      </c>
      <c r="D416" s="98">
        <v>8.49</v>
      </c>
    </row>
    <row r="417" spans="1:4" x14ac:dyDescent="0.25">
      <c r="A417" s="79" t="s">
        <v>829</v>
      </c>
      <c r="B417" s="80" t="s">
        <v>830</v>
      </c>
      <c r="C417" s="97" t="s">
        <v>109</v>
      </c>
      <c r="D417" s="98">
        <v>6.63</v>
      </c>
    </row>
    <row r="418" spans="1:4" x14ac:dyDescent="0.25">
      <c r="A418" s="79" t="s">
        <v>831</v>
      </c>
      <c r="B418" s="80" t="s">
        <v>832</v>
      </c>
      <c r="C418" s="97" t="s">
        <v>17</v>
      </c>
      <c r="D418" s="98">
        <v>109.38</v>
      </c>
    </row>
    <row r="419" spans="1:4" x14ac:dyDescent="0.25">
      <c r="A419" s="79" t="s">
        <v>833</v>
      </c>
      <c r="B419" s="80" t="s">
        <v>834</v>
      </c>
      <c r="C419" s="97" t="s">
        <v>60</v>
      </c>
      <c r="D419" s="98">
        <v>5207.3</v>
      </c>
    </row>
    <row r="420" spans="1:4" ht="30" x14ac:dyDescent="0.25">
      <c r="A420" s="79" t="s">
        <v>835</v>
      </c>
      <c r="B420" s="80" t="s">
        <v>836</v>
      </c>
      <c r="C420" s="97" t="s">
        <v>109</v>
      </c>
      <c r="D420" s="98">
        <v>39.11</v>
      </c>
    </row>
    <row r="421" spans="1:4" ht="30" x14ac:dyDescent="0.25">
      <c r="A421" s="79" t="s">
        <v>837</v>
      </c>
      <c r="B421" s="80" t="s">
        <v>838</v>
      </c>
      <c r="C421" s="97" t="s">
        <v>109</v>
      </c>
      <c r="D421" s="98">
        <v>3.52</v>
      </c>
    </row>
    <row r="422" spans="1:4" x14ac:dyDescent="0.25">
      <c r="A422" s="79" t="s">
        <v>839</v>
      </c>
      <c r="B422" s="80" t="s">
        <v>840</v>
      </c>
      <c r="C422" s="97" t="s">
        <v>109</v>
      </c>
      <c r="D422" s="98">
        <v>3.49</v>
      </c>
    </row>
    <row r="423" spans="1:4" ht="30" x14ac:dyDescent="0.25">
      <c r="A423" s="79" t="s">
        <v>841</v>
      </c>
      <c r="B423" s="80" t="s">
        <v>842</v>
      </c>
      <c r="C423" s="97" t="s">
        <v>19</v>
      </c>
      <c r="D423" s="98">
        <v>116.91</v>
      </c>
    </row>
    <row r="424" spans="1:4" ht="30" x14ac:dyDescent="0.25">
      <c r="A424" s="79" t="s">
        <v>843</v>
      </c>
      <c r="B424" s="80" t="s">
        <v>844</v>
      </c>
      <c r="C424" s="97" t="s">
        <v>19</v>
      </c>
      <c r="D424" s="98">
        <v>146.88999999999999</v>
      </c>
    </row>
    <row r="425" spans="1:4" ht="45" x14ac:dyDescent="0.25">
      <c r="A425" s="79" t="s">
        <v>845</v>
      </c>
      <c r="B425" s="80" t="s">
        <v>846</v>
      </c>
      <c r="C425" s="97" t="s">
        <v>109</v>
      </c>
      <c r="D425" s="98">
        <v>16.47</v>
      </c>
    </row>
    <row r="426" spans="1:4" ht="30" x14ac:dyDescent="0.25">
      <c r="A426" s="79" t="s">
        <v>847</v>
      </c>
      <c r="B426" s="80" t="s">
        <v>848</v>
      </c>
      <c r="C426" s="97" t="s">
        <v>109</v>
      </c>
      <c r="D426" s="98">
        <v>47.48</v>
      </c>
    </row>
    <row r="427" spans="1:4" x14ac:dyDescent="0.25">
      <c r="A427" s="79" t="s">
        <v>849</v>
      </c>
      <c r="B427" s="80" t="s">
        <v>850</v>
      </c>
      <c r="C427" s="97" t="s">
        <v>17</v>
      </c>
      <c r="D427" s="98">
        <v>17.89</v>
      </c>
    </row>
    <row r="428" spans="1:4" x14ac:dyDescent="0.25">
      <c r="A428" s="79" t="s">
        <v>851</v>
      </c>
      <c r="B428" s="80" t="s">
        <v>852</v>
      </c>
      <c r="C428" s="97" t="s">
        <v>17</v>
      </c>
      <c r="D428" s="98">
        <v>26.6</v>
      </c>
    </row>
    <row r="429" spans="1:4" x14ac:dyDescent="0.25">
      <c r="A429" s="79" t="s">
        <v>853</v>
      </c>
      <c r="B429" s="80" t="s">
        <v>854</v>
      </c>
      <c r="C429" s="97" t="s">
        <v>17</v>
      </c>
      <c r="D429" s="98">
        <v>32.01</v>
      </c>
    </row>
    <row r="430" spans="1:4" ht="30" x14ac:dyDescent="0.25">
      <c r="A430" s="79" t="s">
        <v>855</v>
      </c>
      <c r="B430" s="80" t="s">
        <v>856</v>
      </c>
      <c r="C430" s="97" t="s">
        <v>17</v>
      </c>
      <c r="D430" s="98">
        <v>55.3</v>
      </c>
    </row>
    <row r="431" spans="1:4" ht="30" x14ac:dyDescent="0.25">
      <c r="A431" s="79" t="s">
        <v>857</v>
      </c>
      <c r="B431" s="80" t="s">
        <v>858</v>
      </c>
      <c r="C431" s="97" t="s">
        <v>17</v>
      </c>
      <c r="D431" s="98">
        <v>85.45</v>
      </c>
    </row>
    <row r="432" spans="1:4" ht="30" x14ac:dyDescent="0.25">
      <c r="A432" s="79" t="s">
        <v>859</v>
      </c>
      <c r="B432" s="80" t="s">
        <v>860</v>
      </c>
      <c r="C432" s="97" t="s">
        <v>17</v>
      </c>
      <c r="D432" s="98">
        <v>132.44999999999999</v>
      </c>
    </row>
    <row r="433" spans="1:4" ht="30" x14ac:dyDescent="0.25">
      <c r="A433" s="79" t="s">
        <v>861</v>
      </c>
      <c r="B433" s="80" t="s">
        <v>862</v>
      </c>
      <c r="C433" s="97" t="s">
        <v>17</v>
      </c>
      <c r="D433" s="98">
        <v>42.11</v>
      </c>
    </row>
    <row r="434" spans="1:4" ht="30" x14ac:dyDescent="0.25">
      <c r="A434" s="79" t="s">
        <v>863</v>
      </c>
      <c r="B434" s="80" t="s">
        <v>864</v>
      </c>
      <c r="C434" s="97" t="s">
        <v>865</v>
      </c>
      <c r="D434" s="98">
        <v>311.77999999999997</v>
      </c>
    </row>
    <row r="435" spans="1:4" ht="45" x14ac:dyDescent="0.25">
      <c r="A435" s="79" t="s">
        <v>866</v>
      </c>
      <c r="B435" s="80" t="s">
        <v>867</v>
      </c>
      <c r="C435" s="97" t="s">
        <v>109</v>
      </c>
      <c r="D435" s="98">
        <v>7.63</v>
      </c>
    </row>
    <row r="436" spans="1:4" ht="30" x14ac:dyDescent="0.25">
      <c r="A436" s="79" t="s">
        <v>868</v>
      </c>
      <c r="B436" s="80" t="s">
        <v>869</v>
      </c>
      <c r="C436" s="97" t="s">
        <v>17</v>
      </c>
      <c r="D436" s="98">
        <v>665.23</v>
      </c>
    </row>
    <row r="437" spans="1:4" x14ac:dyDescent="0.25">
      <c r="A437" s="79" t="s">
        <v>870</v>
      </c>
      <c r="B437" s="80" t="s">
        <v>871</v>
      </c>
      <c r="C437" s="97" t="s">
        <v>17</v>
      </c>
      <c r="D437" s="98">
        <v>805.49</v>
      </c>
    </row>
    <row r="438" spans="1:4" ht="60" x14ac:dyDescent="0.25">
      <c r="A438" s="79" t="s">
        <v>872</v>
      </c>
      <c r="B438" s="80" t="s">
        <v>873</v>
      </c>
      <c r="C438" s="97" t="s">
        <v>19</v>
      </c>
      <c r="D438" s="98">
        <v>588.46</v>
      </c>
    </row>
    <row r="439" spans="1:4" ht="60" x14ac:dyDescent="0.25">
      <c r="A439" s="79" t="s">
        <v>874</v>
      </c>
      <c r="B439" s="80" t="s">
        <v>875</v>
      </c>
      <c r="C439" s="97" t="s">
        <v>19</v>
      </c>
      <c r="D439" s="98">
        <v>588.46</v>
      </c>
    </row>
    <row r="440" spans="1:4" ht="60" x14ac:dyDescent="0.25">
      <c r="A440" s="79" t="s">
        <v>876</v>
      </c>
      <c r="B440" s="80" t="s">
        <v>877</v>
      </c>
      <c r="C440" s="97" t="s">
        <v>19</v>
      </c>
      <c r="D440" s="98">
        <v>639.41999999999996</v>
      </c>
    </row>
    <row r="441" spans="1:4" ht="75" x14ac:dyDescent="0.25">
      <c r="A441" s="79" t="s">
        <v>878</v>
      </c>
      <c r="B441" s="80" t="s">
        <v>879</v>
      </c>
      <c r="C441" s="97" t="s">
        <v>19</v>
      </c>
      <c r="D441" s="98">
        <v>588.46</v>
      </c>
    </row>
    <row r="442" spans="1:4" ht="75" x14ac:dyDescent="0.25">
      <c r="A442" s="79" t="s">
        <v>880</v>
      </c>
      <c r="B442" s="80" t="s">
        <v>881</v>
      </c>
      <c r="C442" s="97" t="s">
        <v>19</v>
      </c>
      <c r="D442" s="98">
        <v>633.54999999999995</v>
      </c>
    </row>
    <row r="443" spans="1:4" ht="60" x14ac:dyDescent="0.25">
      <c r="A443" s="79" t="s">
        <v>882</v>
      </c>
      <c r="B443" s="80" t="s">
        <v>883</v>
      </c>
      <c r="C443" s="97" t="s">
        <v>19</v>
      </c>
      <c r="D443" s="98">
        <v>806.98</v>
      </c>
    </row>
    <row r="444" spans="1:4" ht="75" x14ac:dyDescent="0.25">
      <c r="A444" s="79" t="s">
        <v>884</v>
      </c>
      <c r="B444" s="80" t="s">
        <v>885</v>
      </c>
      <c r="C444" s="97" t="s">
        <v>19</v>
      </c>
      <c r="D444" s="98">
        <v>922.1</v>
      </c>
    </row>
    <row r="445" spans="1:4" ht="30" x14ac:dyDescent="0.25">
      <c r="A445" s="79" t="s">
        <v>886</v>
      </c>
      <c r="B445" s="80" t="s">
        <v>887</v>
      </c>
      <c r="C445" s="97" t="s">
        <v>17</v>
      </c>
      <c r="D445" s="98">
        <v>223.59</v>
      </c>
    </row>
    <row r="446" spans="1:4" ht="30" x14ac:dyDescent="0.25">
      <c r="A446" s="79" t="s">
        <v>888</v>
      </c>
      <c r="B446" s="80" t="s">
        <v>889</v>
      </c>
      <c r="C446" s="97" t="s">
        <v>19</v>
      </c>
      <c r="D446" s="98">
        <v>223.09</v>
      </c>
    </row>
    <row r="447" spans="1:4" ht="30" x14ac:dyDescent="0.25">
      <c r="A447" s="79" t="s">
        <v>890</v>
      </c>
      <c r="B447" s="80" t="s">
        <v>891</v>
      </c>
      <c r="C447" s="97" t="s">
        <v>19</v>
      </c>
      <c r="D447" s="98">
        <v>222.47</v>
      </c>
    </row>
    <row r="448" spans="1:4" ht="30" x14ac:dyDescent="0.25">
      <c r="A448" s="79" t="s">
        <v>892</v>
      </c>
      <c r="B448" s="80" t="s">
        <v>893</v>
      </c>
      <c r="C448" s="97" t="s">
        <v>19</v>
      </c>
      <c r="D448" s="98">
        <v>259.77999999999997</v>
      </c>
    </row>
    <row r="449" spans="1:4" ht="30" x14ac:dyDescent="0.25">
      <c r="A449" s="79" t="s">
        <v>894</v>
      </c>
      <c r="B449" s="80" t="s">
        <v>895</v>
      </c>
      <c r="C449" s="97" t="s">
        <v>19</v>
      </c>
      <c r="D449" s="98">
        <v>218.78</v>
      </c>
    </row>
    <row r="450" spans="1:4" ht="30" x14ac:dyDescent="0.25">
      <c r="A450" s="79" t="s">
        <v>896</v>
      </c>
      <c r="B450" s="80" t="s">
        <v>897</v>
      </c>
      <c r="C450" s="97" t="s">
        <v>19</v>
      </c>
      <c r="D450" s="98">
        <v>265.62</v>
      </c>
    </row>
    <row r="451" spans="1:4" x14ac:dyDescent="0.25">
      <c r="A451" s="79" t="s">
        <v>898</v>
      </c>
      <c r="B451" s="80" t="s">
        <v>899</v>
      </c>
      <c r="C451" s="97" t="s">
        <v>19</v>
      </c>
      <c r="D451" s="98">
        <v>35.57</v>
      </c>
    </row>
    <row r="452" spans="1:4" ht="30" x14ac:dyDescent="0.25">
      <c r="A452" s="79" t="s">
        <v>900</v>
      </c>
      <c r="B452" s="80" t="s">
        <v>901</v>
      </c>
      <c r="C452" s="97" t="s">
        <v>19</v>
      </c>
      <c r="D452" s="98">
        <v>910.57</v>
      </c>
    </row>
    <row r="453" spans="1:4" ht="30" x14ac:dyDescent="0.25">
      <c r="A453" s="79" t="s">
        <v>902</v>
      </c>
      <c r="B453" s="80" t="s">
        <v>903</v>
      </c>
      <c r="C453" s="97" t="s">
        <v>19</v>
      </c>
      <c r="D453" s="98">
        <v>966.8</v>
      </c>
    </row>
    <row r="454" spans="1:4" ht="30" x14ac:dyDescent="0.25">
      <c r="A454" s="79" t="s">
        <v>904</v>
      </c>
      <c r="B454" s="80" t="s">
        <v>905</v>
      </c>
      <c r="C454" s="97" t="s">
        <v>19</v>
      </c>
      <c r="D454" s="98">
        <v>1067.79</v>
      </c>
    </row>
    <row r="455" spans="1:4" ht="30" x14ac:dyDescent="0.25">
      <c r="A455" s="79" t="s">
        <v>906</v>
      </c>
      <c r="B455" s="80" t="s">
        <v>907</v>
      </c>
      <c r="C455" s="97" t="s">
        <v>19</v>
      </c>
      <c r="D455" s="98">
        <v>1083.67</v>
      </c>
    </row>
    <row r="456" spans="1:4" ht="30" x14ac:dyDescent="0.25">
      <c r="A456" s="79" t="s">
        <v>908</v>
      </c>
      <c r="B456" s="80" t="s">
        <v>909</v>
      </c>
      <c r="C456" s="97" t="s">
        <v>19</v>
      </c>
      <c r="D456" s="98">
        <v>217.91</v>
      </c>
    </row>
    <row r="457" spans="1:4" ht="30" x14ac:dyDescent="0.25">
      <c r="A457" s="79" t="s">
        <v>910</v>
      </c>
      <c r="B457" s="80" t="s">
        <v>911</v>
      </c>
      <c r="C457" s="97" t="s">
        <v>19</v>
      </c>
      <c r="D457" s="98">
        <v>197.74</v>
      </c>
    </row>
    <row r="458" spans="1:4" ht="30" x14ac:dyDescent="0.25">
      <c r="A458" s="79" t="s">
        <v>912</v>
      </c>
      <c r="B458" s="80" t="s">
        <v>913</v>
      </c>
      <c r="C458" s="97" t="s">
        <v>19</v>
      </c>
      <c r="D458" s="98">
        <v>211.04</v>
      </c>
    </row>
    <row r="459" spans="1:4" ht="30" x14ac:dyDescent="0.25">
      <c r="A459" s="79" t="s">
        <v>914</v>
      </c>
      <c r="B459" s="80" t="s">
        <v>915</v>
      </c>
      <c r="C459" s="97" t="s">
        <v>19</v>
      </c>
      <c r="D459" s="98">
        <v>238.5</v>
      </c>
    </row>
    <row r="460" spans="1:4" x14ac:dyDescent="0.25">
      <c r="A460" s="79" t="s">
        <v>916</v>
      </c>
      <c r="B460" s="80" t="s">
        <v>917</v>
      </c>
      <c r="C460" s="97" t="s">
        <v>19</v>
      </c>
      <c r="D460" s="98">
        <v>850.1</v>
      </c>
    </row>
    <row r="461" spans="1:4" x14ac:dyDescent="0.25">
      <c r="A461" s="79" t="s">
        <v>918</v>
      </c>
      <c r="B461" s="80" t="s">
        <v>919</v>
      </c>
      <c r="C461" s="97" t="s">
        <v>19</v>
      </c>
      <c r="D461" s="98">
        <v>938.78</v>
      </c>
    </row>
    <row r="462" spans="1:4" x14ac:dyDescent="0.25">
      <c r="A462" s="79" t="s">
        <v>920</v>
      </c>
      <c r="B462" s="80" t="s">
        <v>921</v>
      </c>
      <c r="C462" s="97" t="s">
        <v>19</v>
      </c>
      <c r="D462" s="98">
        <v>1013.6</v>
      </c>
    </row>
    <row r="463" spans="1:4" x14ac:dyDescent="0.25">
      <c r="A463" s="79" t="s">
        <v>922</v>
      </c>
      <c r="B463" s="80" t="s">
        <v>923</v>
      </c>
      <c r="C463" s="97" t="s">
        <v>19</v>
      </c>
      <c r="D463" s="98">
        <v>788.38</v>
      </c>
    </row>
    <row r="464" spans="1:4" x14ac:dyDescent="0.25">
      <c r="A464" s="79" t="s">
        <v>924</v>
      </c>
      <c r="B464" s="80" t="s">
        <v>925</v>
      </c>
      <c r="C464" s="97" t="s">
        <v>19</v>
      </c>
      <c r="D464" s="98">
        <v>279.62</v>
      </c>
    </row>
    <row r="465" spans="1:4" x14ac:dyDescent="0.25">
      <c r="A465" s="79" t="s">
        <v>926</v>
      </c>
      <c r="B465" s="80" t="s">
        <v>927</v>
      </c>
      <c r="C465" s="97" t="s">
        <v>17</v>
      </c>
      <c r="D465" s="98">
        <v>80.760000000000005</v>
      </c>
    </row>
    <row r="466" spans="1:4" ht="30" x14ac:dyDescent="0.25">
      <c r="A466" s="79" t="s">
        <v>928</v>
      </c>
      <c r="B466" s="80" t="s">
        <v>929</v>
      </c>
      <c r="C466" s="97" t="s">
        <v>109</v>
      </c>
      <c r="D466" s="98">
        <v>10.01</v>
      </c>
    </row>
    <row r="467" spans="1:4" ht="30" x14ac:dyDescent="0.25">
      <c r="A467" s="79" t="s">
        <v>930</v>
      </c>
      <c r="B467" s="80" t="s">
        <v>931</v>
      </c>
      <c r="C467" s="97" t="s">
        <v>109</v>
      </c>
      <c r="D467" s="98">
        <v>185.83</v>
      </c>
    </row>
    <row r="468" spans="1:4" ht="30" x14ac:dyDescent="0.25">
      <c r="A468" s="79" t="s">
        <v>932</v>
      </c>
      <c r="B468" s="80" t="s">
        <v>933</v>
      </c>
      <c r="C468" s="97" t="s">
        <v>17</v>
      </c>
      <c r="D468" s="98">
        <v>39.33</v>
      </c>
    </row>
    <row r="469" spans="1:4" ht="45" x14ac:dyDescent="0.25">
      <c r="A469" s="79" t="s">
        <v>934</v>
      </c>
      <c r="B469" s="80" t="s">
        <v>935</v>
      </c>
      <c r="C469" s="97" t="s">
        <v>17</v>
      </c>
      <c r="D469" s="98">
        <v>80.349999999999994</v>
      </c>
    </row>
    <row r="470" spans="1:4" x14ac:dyDescent="0.25">
      <c r="A470" s="79" t="s">
        <v>936</v>
      </c>
      <c r="B470" s="80" t="s">
        <v>937</v>
      </c>
      <c r="C470" s="97" t="s">
        <v>17</v>
      </c>
      <c r="D470" s="98">
        <v>258.64999999999998</v>
      </c>
    </row>
    <row r="471" spans="1:4" ht="30" x14ac:dyDescent="0.25">
      <c r="A471" s="79" t="s">
        <v>938</v>
      </c>
      <c r="B471" s="80" t="s">
        <v>939</v>
      </c>
      <c r="C471" s="97" t="s">
        <v>17</v>
      </c>
      <c r="D471" s="98">
        <v>513.88</v>
      </c>
    </row>
    <row r="472" spans="1:4" ht="30" x14ac:dyDescent="0.25">
      <c r="A472" s="79" t="s">
        <v>940</v>
      </c>
      <c r="B472" s="80" t="s">
        <v>941</v>
      </c>
      <c r="C472" s="97" t="s">
        <v>109</v>
      </c>
      <c r="D472" s="98">
        <v>5.3</v>
      </c>
    </row>
    <row r="473" spans="1:4" x14ac:dyDescent="0.25">
      <c r="A473" s="79" t="s">
        <v>942</v>
      </c>
      <c r="B473" s="80" t="s">
        <v>943</v>
      </c>
      <c r="C473" s="97" t="s">
        <v>17</v>
      </c>
      <c r="D473" s="98">
        <v>239.57</v>
      </c>
    </row>
    <row r="474" spans="1:4" ht="30" x14ac:dyDescent="0.25">
      <c r="A474" s="79" t="s">
        <v>944</v>
      </c>
      <c r="B474" s="80" t="s">
        <v>945</v>
      </c>
      <c r="C474" s="97" t="s">
        <v>17</v>
      </c>
      <c r="D474" s="98">
        <v>155.13</v>
      </c>
    </row>
    <row r="475" spans="1:4" ht="30" x14ac:dyDescent="0.25">
      <c r="A475" s="79" t="s">
        <v>946</v>
      </c>
      <c r="B475" s="80" t="s">
        <v>947</v>
      </c>
      <c r="C475" s="97" t="s">
        <v>17</v>
      </c>
      <c r="D475" s="98">
        <v>666.36</v>
      </c>
    </row>
    <row r="476" spans="1:4" ht="30" x14ac:dyDescent="0.25">
      <c r="A476" s="79" t="s">
        <v>948</v>
      </c>
      <c r="B476" s="80" t="s">
        <v>949</v>
      </c>
      <c r="C476" s="97" t="s">
        <v>17</v>
      </c>
      <c r="D476" s="98">
        <v>178.95</v>
      </c>
    </row>
    <row r="477" spans="1:4" x14ac:dyDescent="0.25">
      <c r="A477" s="79" t="s">
        <v>950</v>
      </c>
      <c r="B477" s="80" t="s">
        <v>951</v>
      </c>
      <c r="C477" s="97" t="s">
        <v>17</v>
      </c>
      <c r="D477" s="98">
        <v>137.77000000000001</v>
      </c>
    </row>
    <row r="478" spans="1:4" ht="30" x14ac:dyDescent="0.25">
      <c r="A478" s="79" t="s">
        <v>952</v>
      </c>
      <c r="B478" s="80" t="s">
        <v>953</v>
      </c>
      <c r="C478" s="97" t="s">
        <v>17</v>
      </c>
      <c r="D478" s="98">
        <v>954.75</v>
      </c>
    </row>
    <row r="479" spans="1:4" ht="30" x14ac:dyDescent="0.25">
      <c r="A479" s="79" t="s">
        <v>954</v>
      </c>
      <c r="B479" s="80" t="s">
        <v>955</v>
      </c>
      <c r="C479" s="97" t="s">
        <v>17</v>
      </c>
      <c r="D479" s="98">
        <v>776.63</v>
      </c>
    </row>
    <row r="480" spans="1:4" ht="30" x14ac:dyDescent="0.25">
      <c r="A480" s="79" t="s">
        <v>956</v>
      </c>
      <c r="B480" s="80" t="s">
        <v>957</v>
      </c>
      <c r="C480" s="97" t="s">
        <v>17</v>
      </c>
      <c r="D480" s="98">
        <v>1443.72</v>
      </c>
    </row>
    <row r="481" spans="1:4" ht="30" x14ac:dyDescent="0.25">
      <c r="A481" s="79" t="s">
        <v>958</v>
      </c>
      <c r="B481" s="80" t="s">
        <v>959</v>
      </c>
      <c r="C481" s="97" t="s">
        <v>156</v>
      </c>
      <c r="D481" s="98">
        <v>3.86</v>
      </c>
    </row>
    <row r="482" spans="1:4" x14ac:dyDescent="0.25">
      <c r="A482" s="79" t="s">
        <v>960</v>
      </c>
      <c r="B482" s="80" t="s">
        <v>961</v>
      </c>
      <c r="C482" s="97" t="s">
        <v>156</v>
      </c>
      <c r="D482" s="98">
        <v>3.71</v>
      </c>
    </row>
    <row r="483" spans="1:4" ht="30" x14ac:dyDescent="0.25">
      <c r="A483" s="79" t="s">
        <v>962</v>
      </c>
      <c r="B483" s="80" t="s">
        <v>963</v>
      </c>
      <c r="C483" s="97" t="s">
        <v>25</v>
      </c>
      <c r="D483" s="98">
        <v>78.55</v>
      </c>
    </row>
    <row r="484" spans="1:4" ht="45" x14ac:dyDescent="0.25">
      <c r="A484" s="79" t="s">
        <v>964</v>
      </c>
      <c r="B484" s="80" t="s">
        <v>965</v>
      </c>
      <c r="C484" s="97" t="s">
        <v>25</v>
      </c>
      <c r="D484" s="98">
        <v>82.88</v>
      </c>
    </row>
    <row r="485" spans="1:4" x14ac:dyDescent="0.25">
      <c r="A485" s="79" t="s">
        <v>966</v>
      </c>
      <c r="B485" s="80" t="s">
        <v>967</v>
      </c>
      <c r="C485" s="97" t="s">
        <v>156</v>
      </c>
      <c r="D485" s="98">
        <v>14.8</v>
      </c>
    </row>
    <row r="486" spans="1:4" x14ac:dyDescent="0.25">
      <c r="A486" s="79" t="s">
        <v>968</v>
      </c>
      <c r="B486" s="80" t="s">
        <v>969</v>
      </c>
      <c r="C486" s="97" t="s">
        <v>156</v>
      </c>
      <c r="D486" s="98">
        <v>17.13</v>
      </c>
    </row>
    <row r="487" spans="1:4" x14ac:dyDescent="0.25">
      <c r="A487" s="79" t="s">
        <v>970</v>
      </c>
      <c r="B487" s="80" t="s">
        <v>971</v>
      </c>
      <c r="C487" s="97" t="s">
        <v>156</v>
      </c>
      <c r="D487" s="98">
        <v>23.86</v>
      </c>
    </row>
    <row r="488" spans="1:4" x14ac:dyDescent="0.25">
      <c r="A488" s="79" t="s">
        <v>972</v>
      </c>
      <c r="B488" s="80" t="s">
        <v>973</v>
      </c>
      <c r="C488" s="97" t="s">
        <v>109</v>
      </c>
      <c r="D488" s="98">
        <v>0.92</v>
      </c>
    </row>
    <row r="489" spans="1:4" x14ac:dyDescent="0.25">
      <c r="A489" s="79" t="s">
        <v>974</v>
      </c>
      <c r="B489" s="80" t="s">
        <v>975</v>
      </c>
      <c r="C489" s="97" t="s">
        <v>156</v>
      </c>
      <c r="D489" s="98">
        <v>22.01</v>
      </c>
    </row>
    <row r="490" spans="1:4" x14ac:dyDescent="0.25">
      <c r="A490" s="79" t="s">
        <v>976</v>
      </c>
      <c r="B490" s="80" t="s">
        <v>977</v>
      </c>
      <c r="C490" s="97" t="s">
        <v>156</v>
      </c>
      <c r="D490" s="98">
        <v>19.77</v>
      </c>
    </row>
    <row r="491" spans="1:4" x14ac:dyDescent="0.25">
      <c r="A491" s="79" t="s">
        <v>978</v>
      </c>
      <c r="B491" s="80" t="s">
        <v>979</v>
      </c>
      <c r="C491" s="97" t="s">
        <v>19</v>
      </c>
      <c r="D491" s="98">
        <v>3.84</v>
      </c>
    </row>
    <row r="492" spans="1:4" x14ac:dyDescent="0.25">
      <c r="A492" s="79" t="s">
        <v>980</v>
      </c>
      <c r="B492" s="80" t="s">
        <v>981</v>
      </c>
      <c r="C492" s="97" t="s">
        <v>19</v>
      </c>
      <c r="D492" s="98">
        <v>4.76</v>
      </c>
    </row>
    <row r="493" spans="1:4" ht="30" x14ac:dyDescent="0.25">
      <c r="A493" s="79" t="s">
        <v>982</v>
      </c>
      <c r="B493" s="80" t="s">
        <v>983</v>
      </c>
      <c r="C493" s="97" t="s">
        <v>19</v>
      </c>
      <c r="D493" s="98">
        <v>8.1300000000000008</v>
      </c>
    </row>
    <row r="494" spans="1:4" ht="30" x14ac:dyDescent="0.25">
      <c r="A494" s="79" t="s">
        <v>984</v>
      </c>
      <c r="B494" s="80" t="s">
        <v>985</v>
      </c>
      <c r="C494" s="97" t="s">
        <v>19</v>
      </c>
      <c r="D494" s="98">
        <v>0.47</v>
      </c>
    </row>
    <row r="495" spans="1:4" x14ac:dyDescent="0.25">
      <c r="A495" s="79" t="s">
        <v>986</v>
      </c>
      <c r="B495" s="80" t="s">
        <v>987</v>
      </c>
      <c r="C495" s="97" t="s">
        <v>19</v>
      </c>
      <c r="D495" s="98">
        <v>1.69</v>
      </c>
    </row>
    <row r="496" spans="1:4" x14ac:dyDescent="0.25">
      <c r="A496" s="79" t="s">
        <v>988</v>
      </c>
      <c r="B496" s="80" t="s">
        <v>989</v>
      </c>
      <c r="C496" s="97" t="s">
        <v>109</v>
      </c>
      <c r="D496" s="98">
        <v>6.36</v>
      </c>
    </row>
    <row r="497" spans="1:4" x14ac:dyDescent="0.25">
      <c r="A497" s="79" t="s">
        <v>990</v>
      </c>
      <c r="B497" s="80" t="s">
        <v>991</v>
      </c>
      <c r="C497" s="97" t="s">
        <v>109</v>
      </c>
      <c r="D497" s="98">
        <v>2.27</v>
      </c>
    </row>
    <row r="498" spans="1:4" ht="45" x14ac:dyDescent="0.25">
      <c r="A498" s="79" t="s">
        <v>992</v>
      </c>
      <c r="B498" s="80" t="s">
        <v>993</v>
      </c>
      <c r="C498" s="97" t="s">
        <v>19</v>
      </c>
      <c r="D498" s="98">
        <v>0.42</v>
      </c>
    </row>
    <row r="499" spans="1:4" x14ac:dyDescent="0.25">
      <c r="A499" s="79" t="s">
        <v>994</v>
      </c>
      <c r="B499" s="80" t="s">
        <v>995</v>
      </c>
      <c r="C499" s="97" t="s">
        <v>19</v>
      </c>
      <c r="D499" s="98">
        <v>5.32</v>
      </c>
    </row>
    <row r="500" spans="1:4" x14ac:dyDescent="0.25">
      <c r="A500" s="79" t="s">
        <v>996</v>
      </c>
      <c r="B500" s="80" t="s">
        <v>997</v>
      </c>
      <c r="C500" s="97" t="s">
        <v>19</v>
      </c>
      <c r="D500" s="98">
        <v>0.84</v>
      </c>
    </row>
    <row r="501" spans="1:4" x14ac:dyDescent="0.25">
      <c r="A501" s="79" t="s">
        <v>998</v>
      </c>
      <c r="B501" s="80" t="s">
        <v>999</v>
      </c>
      <c r="C501" s="97" t="s">
        <v>19</v>
      </c>
      <c r="D501" s="98">
        <v>4.7300000000000004</v>
      </c>
    </row>
    <row r="502" spans="1:4" ht="30" x14ac:dyDescent="0.25">
      <c r="A502" s="79" t="s">
        <v>1000</v>
      </c>
      <c r="B502" s="80" t="s">
        <v>1001</v>
      </c>
      <c r="C502" s="97" t="s">
        <v>345</v>
      </c>
      <c r="D502" s="98">
        <v>20.07</v>
      </c>
    </row>
    <row r="503" spans="1:4" ht="30" x14ac:dyDescent="0.25">
      <c r="A503" s="79" t="s">
        <v>1002</v>
      </c>
      <c r="B503" s="80" t="s">
        <v>1003</v>
      </c>
      <c r="C503" s="97" t="s">
        <v>156</v>
      </c>
      <c r="D503" s="98">
        <v>44.2</v>
      </c>
    </row>
    <row r="504" spans="1:4" x14ac:dyDescent="0.25">
      <c r="A504" s="79" t="s">
        <v>1004</v>
      </c>
      <c r="B504" s="80" t="s">
        <v>1005</v>
      </c>
      <c r="C504" s="97" t="s">
        <v>19</v>
      </c>
      <c r="D504" s="98">
        <v>1.53</v>
      </c>
    </row>
    <row r="505" spans="1:4" x14ac:dyDescent="0.25">
      <c r="A505" s="79" t="s">
        <v>1006</v>
      </c>
      <c r="B505" s="80" t="s">
        <v>1007</v>
      </c>
      <c r="C505" s="97" t="s">
        <v>19</v>
      </c>
      <c r="D505" s="98">
        <v>5.28</v>
      </c>
    </row>
    <row r="506" spans="1:4" x14ac:dyDescent="0.25">
      <c r="A506" s="79" t="s">
        <v>1008</v>
      </c>
      <c r="B506" s="80" t="s">
        <v>1009</v>
      </c>
      <c r="C506" s="97" t="s">
        <v>19</v>
      </c>
      <c r="D506" s="98">
        <v>2.4300000000000002</v>
      </c>
    </row>
    <row r="507" spans="1:4" x14ac:dyDescent="0.25">
      <c r="A507" s="79" t="s">
        <v>1010</v>
      </c>
      <c r="B507" s="80" t="s">
        <v>1011</v>
      </c>
      <c r="C507" s="97" t="s">
        <v>19</v>
      </c>
      <c r="D507" s="98">
        <v>1.86</v>
      </c>
    </row>
    <row r="508" spans="1:4" x14ac:dyDescent="0.25">
      <c r="A508" s="79" t="s">
        <v>1012</v>
      </c>
      <c r="B508" s="80" t="s">
        <v>1013</v>
      </c>
      <c r="C508" s="97" t="s">
        <v>19</v>
      </c>
      <c r="D508" s="98">
        <v>7.25</v>
      </c>
    </row>
    <row r="509" spans="1:4" x14ac:dyDescent="0.25">
      <c r="A509" s="79" t="s">
        <v>1014</v>
      </c>
      <c r="B509" s="80" t="s">
        <v>1015</v>
      </c>
      <c r="C509" s="97" t="s">
        <v>19</v>
      </c>
      <c r="D509" s="98">
        <v>7.13</v>
      </c>
    </row>
    <row r="510" spans="1:4" x14ac:dyDescent="0.25">
      <c r="A510" s="79" t="s">
        <v>1016</v>
      </c>
      <c r="B510" s="80" t="s">
        <v>1017</v>
      </c>
      <c r="C510" s="97" t="s">
        <v>19</v>
      </c>
      <c r="D510" s="98">
        <v>9.77</v>
      </c>
    </row>
    <row r="511" spans="1:4" x14ac:dyDescent="0.25">
      <c r="A511" s="79" t="s">
        <v>1018</v>
      </c>
      <c r="B511" s="80" t="s">
        <v>1019</v>
      </c>
      <c r="C511" s="97" t="s">
        <v>19</v>
      </c>
      <c r="D511" s="98">
        <v>14.23</v>
      </c>
    </row>
    <row r="512" spans="1:4" x14ac:dyDescent="0.25">
      <c r="A512" s="79" t="s">
        <v>1020</v>
      </c>
      <c r="B512" s="80" t="s">
        <v>1021</v>
      </c>
      <c r="C512" s="97" t="s">
        <v>19</v>
      </c>
      <c r="D512" s="98">
        <v>23.48</v>
      </c>
    </row>
    <row r="513" spans="1:4" x14ac:dyDescent="0.25">
      <c r="A513" s="79" t="s">
        <v>1022</v>
      </c>
      <c r="B513" s="80" t="s">
        <v>1023</v>
      </c>
      <c r="C513" s="97" t="s">
        <v>19</v>
      </c>
      <c r="D513" s="98">
        <v>55.25</v>
      </c>
    </row>
    <row r="514" spans="1:4" x14ac:dyDescent="0.25">
      <c r="A514" s="79" t="s">
        <v>1024</v>
      </c>
      <c r="B514" s="80" t="s">
        <v>1025</v>
      </c>
      <c r="C514" s="97" t="s">
        <v>571</v>
      </c>
      <c r="D514" s="98">
        <v>9.4700000000000006</v>
      </c>
    </row>
    <row r="515" spans="1:4" ht="45" x14ac:dyDescent="0.25">
      <c r="A515" s="79" t="s">
        <v>1026</v>
      </c>
      <c r="B515" s="80" t="s">
        <v>1027</v>
      </c>
      <c r="C515" s="97" t="s">
        <v>19</v>
      </c>
      <c r="D515" s="98">
        <v>1.6</v>
      </c>
    </row>
    <row r="516" spans="1:4" ht="30" x14ac:dyDescent="0.25">
      <c r="A516" s="79" t="s">
        <v>1028</v>
      </c>
      <c r="B516" s="80" t="s">
        <v>1029</v>
      </c>
      <c r="C516" s="97" t="s">
        <v>19</v>
      </c>
      <c r="D516" s="98">
        <v>0.52</v>
      </c>
    </row>
    <row r="517" spans="1:4" ht="45" x14ac:dyDescent="0.25">
      <c r="A517" s="79" t="s">
        <v>1030</v>
      </c>
      <c r="B517" s="80" t="s">
        <v>1031</v>
      </c>
      <c r="C517" s="97" t="s">
        <v>19</v>
      </c>
      <c r="D517" s="98">
        <v>0.74</v>
      </c>
    </row>
    <row r="518" spans="1:4" ht="30" x14ac:dyDescent="0.25">
      <c r="A518" s="79" t="s">
        <v>1032</v>
      </c>
      <c r="B518" s="80" t="s">
        <v>1033</v>
      </c>
      <c r="C518" s="97" t="s">
        <v>156</v>
      </c>
      <c r="D518" s="98">
        <v>22.69</v>
      </c>
    </row>
    <row r="519" spans="1:4" ht="30" x14ac:dyDescent="0.25">
      <c r="A519" s="79" t="s">
        <v>1034</v>
      </c>
      <c r="B519" s="80" t="s">
        <v>1035</v>
      </c>
      <c r="C519" s="97" t="s">
        <v>156</v>
      </c>
      <c r="D519" s="98">
        <v>15.67</v>
      </c>
    </row>
    <row r="520" spans="1:4" ht="30" x14ac:dyDescent="0.25">
      <c r="A520" s="79" t="s">
        <v>1036</v>
      </c>
      <c r="B520" s="80" t="s">
        <v>1037</v>
      </c>
      <c r="C520" s="97" t="s">
        <v>156</v>
      </c>
      <c r="D520" s="98">
        <v>16.899999999999999</v>
      </c>
    </row>
    <row r="521" spans="1:4" x14ac:dyDescent="0.25">
      <c r="A521" s="79" t="s">
        <v>1038</v>
      </c>
      <c r="B521" s="80" t="s">
        <v>1039</v>
      </c>
      <c r="C521" s="97" t="s">
        <v>109</v>
      </c>
      <c r="D521" s="98">
        <v>100.43</v>
      </c>
    </row>
    <row r="522" spans="1:4" ht="30" x14ac:dyDescent="0.25">
      <c r="A522" s="79" t="s">
        <v>1040</v>
      </c>
      <c r="B522" s="80" t="s">
        <v>1041</v>
      </c>
      <c r="C522" s="97" t="s">
        <v>156</v>
      </c>
      <c r="D522" s="98">
        <v>25.9</v>
      </c>
    </row>
    <row r="523" spans="1:4" ht="45" x14ac:dyDescent="0.25">
      <c r="A523" s="79" t="s">
        <v>1042</v>
      </c>
      <c r="B523" s="80" t="s">
        <v>1043</v>
      </c>
      <c r="C523" s="97" t="s">
        <v>17</v>
      </c>
      <c r="D523" s="98">
        <v>555.79</v>
      </c>
    </row>
    <row r="524" spans="1:4" x14ac:dyDescent="0.25">
      <c r="A524" s="79" t="s">
        <v>1044</v>
      </c>
      <c r="B524" s="80" t="s">
        <v>1045</v>
      </c>
      <c r="C524" s="97" t="s">
        <v>109</v>
      </c>
      <c r="D524" s="98">
        <v>12.98</v>
      </c>
    </row>
    <row r="525" spans="1:4" x14ac:dyDescent="0.25">
      <c r="A525" s="79" t="s">
        <v>1046</v>
      </c>
      <c r="B525" s="80" t="s">
        <v>1047</v>
      </c>
      <c r="C525" s="97" t="s">
        <v>156</v>
      </c>
      <c r="D525" s="98">
        <v>13.32</v>
      </c>
    </row>
    <row r="526" spans="1:4" x14ac:dyDescent="0.25">
      <c r="A526" s="79" t="s">
        <v>1048</v>
      </c>
      <c r="B526" s="80" t="s">
        <v>1049</v>
      </c>
      <c r="C526" s="97" t="s">
        <v>156</v>
      </c>
      <c r="D526" s="98">
        <v>10.91</v>
      </c>
    </row>
    <row r="527" spans="1:4" x14ac:dyDescent="0.25">
      <c r="A527" s="79" t="s">
        <v>1050</v>
      </c>
      <c r="B527" s="80" t="s">
        <v>1051</v>
      </c>
      <c r="C527" s="97" t="s">
        <v>156</v>
      </c>
      <c r="D527" s="98">
        <v>15.47</v>
      </c>
    </row>
    <row r="528" spans="1:4" ht="30" x14ac:dyDescent="0.25">
      <c r="A528" s="79" t="s">
        <v>1052</v>
      </c>
      <c r="B528" s="80" t="s">
        <v>1053</v>
      </c>
      <c r="C528" s="97" t="s">
        <v>19</v>
      </c>
      <c r="D528" s="98">
        <v>29.43</v>
      </c>
    </row>
    <row r="529" spans="1:4" x14ac:dyDescent="0.25">
      <c r="A529" s="79" t="s">
        <v>1054</v>
      </c>
      <c r="B529" s="80" t="s">
        <v>1055</v>
      </c>
      <c r="C529" s="97" t="s">
        <v>19</v>
      </c>
      <c r="D529" s="98">
        <v>1020.2</v>
      </c>
    </row>
    <row r="530" spans="1:4" x14ac:dyDescent="0.25">
      <c r="A530" s="79" t="s">
        <v>1056</v>
      </c>
      <c r="B530" s="80" t="s">
        <v>1057</v>
      </c>
      <c r="C530" s="97" t="s">
        <v>156</v>
      </c>
      <c r="D530" s="98">
        <v>12.89</v>
      </c>
    </row>
    <row r="531" spans="1:4" ht="30" x14ac:dyDescent="0.25">
      <c r="A531" s="79" t="s">
        <v>1058</v>
      </c>
      <c r="B531" s="80" t="s">
        <v>1059</v>
      </c>
      <c r="C531" s="97" t="s">
        <v>19</v>
      </c>
      <c r="D531" s="98">
        <v>61.11</v>
      </c>
    </row>
    <row r="532" spans="1:4" ht="30" x14ac:dyDescent="0.25">
      <c r="A532" s="79" t="s">
        <v>1060</v>
      </c>
      <c r="B532" s="80" t="s">
        <v>1061</v>
      </c>
      <c r="C532" s="97" t="s">
        <v>19</v>
      </c>
      <c r="D532" s="98">
        <v>1.4</v>
      </c>
    </row>
    <row r="533" spans="1:4" ht="30" x14ac:dyDescent="0.25">
      <c r="A533" s="79" t="s">
        <v>1062</v>
      </c>
      <c r="B533" s="80" t="s">
        <v>1063</v>
      </c>
      <c r="C533" s="97" t="s">
        <v>19</v>
      </c>
      <c r="D533" s="98">
        <v>1.82</v>
      </c>
    </row>
    <row r="534" spans="1:4" ht="30" x14ac:dyDescent="0.25">
      <c r="A534" s="79" t="s">
        <v>1064</v>
      </c>
      <c r="B534" s="80" t="s">
        <v>1065</v>
      </c>
      <c r="C534" s="97" t="s">
        <v>19</v>
      </c>
      <c r="D534" s="98">
        <v>2.29</v>
      </c>
    </row>
    <row r="535" spans="1:4" ht="30" x14ac:dyDescent="0.25">
      <c r="A535" s="79" t="s">
        <v>1066</v>
      </c>
      <c r="B535" s="80" t="s">
        <v>1067</v>
      </c>
      <c r="C535" s="97" t="s">
        <v>19</v>
      </c>
      <c r="D535" s="98">
        <v>2.54</v>
      </c>
    </row>
    <row r="536" spans="1:4" ht="30" x14ac:dyDescent="0.25">
      <c r="A536" s="79" t="s">
        <v>1068</v>
      </c>
      <c r="B536" s="80" t="s">
        <v>1069</v>
      </c>
      <c r="C536" s="97" t="s">
        <v>19</v>
      </c>
      <c r="D536" s="98">
        <v>3.95</v>
      </c>
    </row>
    <row r="537" spans="1:4" ht="30" x14ac:dyDescent="0.25">
      <c r="A537" s="79" t="s">
        <v>1070</v>
      </c>
      <c r="B537" s="80" t="s">
        <v>1071</v>
      </c>
      <c r="C537" s="97" t="s">
        <v>19</v>
      </c>
      <c r="D537" s="98">
        <v>0.66</v>
      </c>
    </row>
    <row r="538" spans="1:4" ht="30" x14ac:dyDescent="0.25">
      <c r="A538" s="79" t="s">
        <v>1072</v>
      </c>
      <c r="B538" s="80" t="s">
        <v>1073</v>
      </c>
      <c r="C538" s="97" t="s">
        <v>19</v>
      </c>
      <c r="D538" s="98">
        <v>3.17</v>
      </c>
    </row>
    <row r="539" spans="1:4" ht="30" x14ac:dyDescent="0.25">
      <c r="A539" s="79" t="s">
        <v>1074</v>
      </c>
      <c r="B539" s="80" t="s">
        <v>1075</v>
      </c>
      <c r="C539" s="97" t="s">
        <v>345</v>
      </c>
      <c r="D539" s="98">
        <v>3879.39</v>
      </c>
    </row>
    <row r="540" spans="1:4" ht="30" x14ac:dyDescent="0.25">
      <c r="A540" s="79" t="s">
        <v>1076</v>
      </c>
      <c r="B540" s="80" t="s">
        <v>1077</v>
      </c>
      <c r="C540" s="97" t="s">
        <v>345</v>
      </c>
      <c r="D540" s="98">
        <v>18414.62</v>
      </c>
    </row>
    <row r="541" spans="1:4" ht="30" x14ac:dyDescent="0.25">
      <c r="A541" s="79" t="s">
        <v>1078</v>
      </c>
      <c r="B541" s="80" t="s">
        <v>1079</v>
      </c>
      <c r="C541" s="97" t="s">
        <v>345</v>
      </c>
      <c r="D541" s="98">
        <v>9015.93</v>
      </c>
    </row>
    <row r="542" spans="1:4" ht="30" x14ac:dyDescent="0.25">
      <c r="A542" s="79" t="s">
        <v>1080</v>
      </c>
      <c r="B542" s="80" t="s">
        <v>1081</v>
      </c>
      <c r="C542" s="97" t="s">
        <v>345</v>
      </c>
      <c r="D542" s="98">
        <v>6387.84</v>
      </c>
    </row>
    <row r="543" spans="1:4" x14ac:dyDescent="0.25">
      <c r="A543" s="79" t="s">
        <v>1082</v>
      </c>
      <c r="B543" s="80" t="s">
        <v>1083</v>
      </c>
      <c r="C543" s="97" t="s">
        <v>109</v>
      </c>
      <c r="D543" s="98">
        <v>6.36</v>
      </c>
    </row>
    <row r="544" spans="1:4" x14ac:dyDescent="0.25">
      <c r="A544" s="79" t="s">
        <v>1084</v>
      </c>
      <c r="B544" s="80" t="s">
        <v>1085</v>
      </c>
      <c r="C544" s="97" t="s">
        <v>109</v>
      </c>
      <c r="D544" s="98">
        <v>30.06</v>
      </c>
    </row>
    <row r="545" spans="1:4" x14ac:dyDescent="0.25">
      <c r="A545" s="79" t="s">
        <v>1086</v>
      </c>
      <c r="B545" s="80" t="s">
        <v>1087</v>
      </c>
      <c r="C545" s="97" t="s">
        <v>156</v>
      </c>
      <c r="D545" s="98">
        <v>39.17</v>
      </c>
    </row>
    <row r="546" spans="1:4" ht="30" x14ac:dyDescent="0.25">
      <c r="A546" s="79" t="s">
        <v>1088</v>
      </c>
      <c r="B546" s="80" t="s">
        <v>1089</v>
      </c>
      <c r="C546" s="97" t="s">
        <v>109</v>
      </c>
      <c r="D546" s="98">
        <v>42.79</v>
      </c>
    </row>
    <row r="547" spans="1:4" x14ac:dyDescent="0.25">
      <c r="A547" s="79" t="s">
        <v>1090</v>
      </c>
      <c r="B547" s="80" t="s">
        <v>1091</v>
      </c>
      <c r="C547" s="97" t="s">
        <v>156</v>
      </c>
      <c r="D547" s="98">
        <v>40.47</v>
      </c>
    </row>
    <row r="548" spans="1:4" ht="30" x14ac:dyDescent="0.25">
      <c r="A548" s="79" t="s">
        <v>1092</v>
      </c>
      <c r="B548" s="80" t="s">
        <v>1093</v>
      </c>
      <c r="C548" s="97" t="s">
        <v>109</v>
      </c>
      <c r="D548" s="98">
        <v>5.37</v>
      </c>
    </row>
    <row r="549" spans="1:4" ht="30" x14ac:dyDescent="0.25">
      <c r="A549" s="79" t="s">
        <v>1094</v>
      </c>
      <c r="B549" s="80" t="s">
        <v>1095</v>
      </c>
      <c r="C549" s="97" t="s">
        <v>17</v>
      </c>
      <c r="D549" s="98">
        <v>805.64</v>
      </c>
    </row>
    <row r="550" spans="1:4" ht="30" x14ac:dyDescent="0.25">
      <c r="A550" s="79" t="s">
        <v>1096</v>
      </c>
      <c r="B550" s="80" t="s">
        <v>1097</v>
      </c>
      <c r="C550" s="97" t="s">
        <v>109</v>
      </c>
      <c r="D550" s="98">
        <v>6.36</v>
      </c>
    </row>
    <row r="551" spans="1:4" x14ac:dyDescent="0.25">
      <c r="A551" s="79" t="s">
        <v>1098</v>
      </c>
      <c r="B551" s="80" t="s">
        <v>1099</v>
      </c>
      <c r="C551" s="97" t="s">
        <v>109</v>
      </c>
      <c r="D551" s="98">
        <v>0.88</v>
      </c>
    </row>
    <row r="552" spans="1:4" x14ac:dyDescent="0.25">
      <c r="A552" s="79" t="s">
        <v>1100</v>
      </c>
      <c r="B552" s="80" t="s">
        <v>1101</v>
      </c>
      <c r="C552" s="97" t="s">
        <v>19</v>
      </c>
      <c r="D552" s="98">
        <v>30.88</v>
      </c>
    </row>
    <row r="553" spans="1:4" ht="30" x14ac:dyDescent="0.25">
      <c r="A553" s="79" t="s">
        <v>1102</v>
      </c>
      <c r="B553" s="80" t="s">
        <v>1103</v>
      </c>
      <c r="C553" s="97" t="s">
        <v>109</v>
      </c>
      <c r="D553" s="98">
        <v>4.91</v>
      </c>
    </row>
    <row r="554" spans="1:4" ht="30" x14ac:dyDescent="0.25">
      <c r="A554" s="79" t="s">
        <v>1104</v>
      </c>
      <c r="B554" s="80" t="s">
        <v>1105</v>
      </c>
      <c r="C554" s="97" t="s">
        <v>17</v>
      </c>
      <c r="D554" s="98">
        <v>388.56</v>
      </c>
    </row>
    <row r="555" spans="1:4" ht="60" x14ac:dyDescent="0.25">
      <c r="A555" s="79" t="s">
        <v>1106</v>
      </c>
      <c r="B555" s="80" t="s">
        <v>1107</v>
      </c>
      <c r="C555" s="97" t="s">
        <v>17</v>
      </c>
      <c r="D555" s="98">
        <v>899.73</v>
      </c>
    </row>
    <row r="556" spans="1:4" ht="45" x14ac:dyDescent="0.25">
      <c r="A556" s="79" t="s">
        <v>1108</v>
      </c>
      <c r="B556" s="80" t="s">
        <v>1109</v>
      </c>
      <c r="C556" s="97" t="s">
        <v>17</v>
      </c>
      <c r="D556" s="98">
        <v>629.48</v>
      </c>
    </row>
    <row r="557" spans="1:4" ht="45" x14ac:dyDescent="0.25">
      <c r="A557" s="79" t="s">
        <v>1110</v>
      </c>
      <c r="B557" s="80" t="s">
        <v>1111</v>
      </c>
      <c r="C557" s="97" t="s">
        <v>17</v>
      </c>
      <c r="D557" s="98">
        <v>1036.71</v>
      </c>
    </row>
    <row r="558" spans="1:4" ht="45" x14ac:dyDescent="0.25">
      <c r="A558" s="79" t="s">
        <v>1112</v>
      </c>
      <c r="B558" s="80" t="s">
        <v>1113</v>
      </c>
      <c r="C558" s="97" t="s">
        <v>19</v>
      </c>
      <c r="D558" s="98">
        <v>380.15</v>
      </c>
    </row>
    <row r="559" spans="1:4" x14ac:dyDescent="0.25">
      <c r="A559" s="79" t="s">
        <v>1114</v>
      </c>
      <c r="B559" s="80" t="s">
        <v>1115</v>
      </c>
      <c r="C559" s="97" t="s">
        <v>109</v>
      </c>
      <c r="D559" s="98">
        <v>25.44</v>
      </c>
    </row>
    <row r="560" spans="1:4" ht="30" x14ac:dyDescent="0.25">
      <c r="A560" s="79" t="s">
        <v>1116</v>
      </c>
      <c r="B560" s="80" t="s">
        <v>1117</v>
      </c>
      <c r="C560" s="97" t="s">
        <v>19</v>
      </c>
      <c r="D560" s="98">
        <v>44.83</v>
      </c>
    </row>
    <row r="561" spans="1:4" x14ac:dyDescent="0.25">
      <c r="A561" s="79" t="s">
        <v>1118</v>
      </c>
      <c r="B561" s="80" t="s">
        <v>1119</v>
      </c>
      <c r="C561" s="97" t="s">
        <v>19</v>
      </c>
      <c r="D561" s="98">
        <v>6.78</v>
      </c>
    </row>
    <row r="562" spans="1:4" x14ac:dyDescent="0.25">
      <c r="A562" s="79" t="s">
        <v>1120</v>
      </c>
      <c r="B562" s="80" t="s">
        <v>1121</v>
      </c>
      <c r="C562" s="97" t="s">
        <v>19</v>
      </c>
      <c r="D562" s="98">
        <v>18.600000000000001</v>
      </c>
    </row>
    <row r="563" spans="1:4" x14ac:dyDescent="0.25">
      <c r="A563" s="79" t="s">
        <v>1122</v>
      </c>
      <c r="B563" s="80" t="s">
        <v>1123</v>
      </c>
      <c r="C563" s="97" t="s">
        <v>17</v>
      </c>
      <c r="D563" s="98">
        <v>11.49</v>
      </c>
    </row>
    <row r="564" spans="1:4" ht="75" x14ac:dyDescent="0.25">
      <c r="A564" s="79" t="s">
        <v>1124</v>
      </c>
      <c r="B564" s="80" t="s">
        <v>1125</v>
      </c>
      <c r="C564" s="97" t="s">
        <v>60</v>
      </c>
      <c r="D564" s="98">
        <v>577.02</v>
      </c>
    </row>
    <row r="565" spans="1:4" ht="75" x14ac:dyDescent="0.25">
      <c r="A565" s="79" t="s">
        <v>1126</v>
      </c>
      <c r="B565" s="80" t="s">
        <v>1127</v>
      </c>
      <c r="C565" s="97" t="s">
        <v>60</v>
      </c>
      <c r="D565" s="98">
        <v>396.78</v>
      </c>
    </row>
    <row r="566" spans="1:4" x14ac:dyDescent="0.25">
      <c r="A566" s="79" t="s">
        <v>1128</v>
      </c>
      <c r="B566" s="80" t="s">
        <v>1129</v>
      </c>
      <c r="C566" s="97" t="s">
        <v>17</v>
      </c>
      <c r="D566" s="98">
        <v>68.13</v>
      </c>
    </row>
    <row r="567" spans="1:4" x14ac:dyDescent="0.25">
      <c r="A567" s="79" t="s">
        <v>1130</v>
      </c>
      <c r="B567" s="80" t="s">
        <v>1131</v>
      </c>
      <c r="C567" s="97" t="s">
        <v>17</v>
      </c>
      <c r="D567" s="98">
        <v>46.83</v>
      </c>
    </row>
    <row r="568" spans="1:4" ht="30" x14ac:dyDescent="0.25">
      <c r="A568" s="79" t="s">
        <v>1132</v>
      </c>
      <c r="B568" s="80" t="s">
        <v>1133</v>
      </c>
      <c r="C568" s="97" t="s">
        <v>17</v>
      </c>
      <c r="D568" s="98">
        <v>7.39</v>
      </c>
    </row>
    <row r="569" spans="1:4" ht="30" x14ac:dyDescent="0.25">
      <c r="A569" s="79" t="s">
        <v>1134</v>
      </c>
      <c r="B569" s="80" t="s">
        <v>1135</v>
      </c>
      <c r="C569" s="97" t="s">
        <v>17</v>
      </c>
      <c r="D569" s="98">
        <v>121.29</v>
      </c>
    </row>
    <row r="570" spans="1:4" x14ac:dyDescent="0.25">
      <c r="A570" s="79" t="s">
        <v>1136</v>
      </c>
      <c r="B570" s="80" t="s">
        <v>1137</v>
      </c>
      <c r="C570" s="97" t="s">
        <v>17</v>
      </c>
      <c r="D570" s="98">
        <v>40.47</v>
      </c>
    </row>
    <row r="571" spans="1:4" ht="30" x14ac:dyDescent="0.25">
      <c r="A571" s="79" t="s">
        <v>1138</v>
      </c>
      <c r="B571" s="80" t="s">
        <v>1139</v>
      </c>
      <c r="C571" s="97" t="s">
        <v>109</v>
      </c>
      <c r="D571" s="98">
        <v>10.93</v>
      </c>
    </row>
    <row r="572" spans="1:4" ht="30" x14ac:dyDescent="0.25">
      <c r="A572" s="79" t="s">
        <v>1140</v>
      </c>
      <c r="B572" s="80" t="s">
        <v>1141</v>
      </c>
      <c r="C572" s="97" t="s">
        <v>19</v>
      </c>
      <c r="D572" s="98">
        <v>22.81</v>
      </c>
    </row>
    <row r="573" spans="1:4" ht="30" x14ac:dyDescent="0.25">
      <c r="A573" s="79" t="s">
        <v>1142</v>
      </c>
      <c r="B573" s="80" t="s">
        <v>1143</v>
      </c>
      <c r="C573" s="97" t="s">
        <v>109</v>
      </c>
      <c r="D573" s="98">
        <v>11.11</v>
      </c>
    </row>
    <row r="574" spans="1:4" ht="30" x14ac:dyDescent="0.25">
      <c r="A574" s="79" t="s">
        <v>1144</v>
      </c>
      <c r="B574" s="80" t="s">
        <v>1145</v>
      </c>
      <c r="C574" s="97" t="s">
        <v>109</v>
      </c>
      <c r="D574" s="98">
        <v>5.64</v>
      </c>
    </row>
    <row r="575" spans="1:4" ht="30" x14ac:dyDescent="0.25">
      <c r="A575" s="79" t="s">
        <v>1146</v>
      </c>
      <c r="B575" s="80" t="s">
        <v>1147</v>
      </c>
      <c r="C575" s="97" t="s">
        <v>109</v>
      </c>
      <c r="D575" s="98">
        <v>6.64</v>
      </c>
    </row>
    <row r="576" spans="1:4" ht="30" x14ac:dyDescent="0.25">
      <c r="A576" s="79" t="s">
        <v>1148</v>
      </c>
      <c r="B576" s="80" t="s">
        <v>1149</v>
      </c>
      <c r="C576" s="97" t="s">
        <v>109</v>
      </c>
      <c r="D576" s="98">
        <v>15.76</v>
      </c>
    </row>
    <row r="577" spans="1:4" ht="45" x14ac:dyDescent="0.25">
      <c r="A577" s="79" t="s">
        <v>1150</v>
      </c>
      <c r="B577" s="80" t="s">
        <v>1151</v>
      </c>
      <c r="C577" s="97" t="s">
        <v>19</v>
      </c>
      <c r="D577" s="98">
        <v>183.45</v>
      </c>
    </row>
    <row r="578" spans="1:4" ht="45" x14ac:dyDescent="0.25">
      <c r="A578" s="79" t="s">
        <v>1152</v>
      </c>
      <c r="B578" s="80" t="s">
        <v>1153</v>
      </c>
      <c r="C578" s="97" t="s">
        <v>109</v>
      </c>
      <c r="D578" s="98">
        <v>37.08</v>
      </c>
    </row>
    <row r="579" spans="1:4" ht="30" x14ac:dyDescent="0.25">
      <c r="A579" s="79" t="s">
        <v>1154</v>
      </c>
      <c r="B579" s="80" t="s">
        <v>1155</v>
      </c>
      <c r="C579" s="97" t="s">
        <v>109</v>
      </c>
      <c r="D579" s="98">
        <v>10.029999999999999</v>
      </c>
    </row>
    <row r="580" spans="1:4" ht="30" x14ac:dyDescent="0.25">
      <c r="A580" s="79" t="s">
        <v>1156</v>
      </c>
      <c r="B580" s="80" t="s">
        <v>1157</v>
      </c>
      <c r="C580" s="97" t="s">
        <v>19</v>
      </c>
      <c r="D580" s="98">
        <v>140.06</v>
      </c>
    </row>
    <row r="581" spans="1:4" ht="30" x14ac:dyDescent="0.25">
      <c r="A581" s="79" t="s">
        <v>1158</v>
      </c>
      <c r="B581" s="80" t="s">
        <v>1159</v>
      </c>
      <c r="C581" s="97" t="s">
        <v>19</v>
      </c>
      <c r="D581" s="98">
        <v>114.76</v>
      </c>
    </row>
    <row r="582" spans="1:4" ht="30" x14ac:dyDescent="0.25">
      <c r="A582" s="79" t="s">
        <v>1160</v>
      </c>
      <c r="B582" s="80" t="s">
        <v>1161</v>
      </c>
      <c r="C582" s="97" t="s">
        <v>19</v>
      </c>
      <c r="D582" s="98">
        <v>154.28</v>
      </c>
    </row>
    <row r="583" spans="1:4" ht="30" x14ac:dyDescent="0.25">
      <c r="A583" s="79" t="s">
        <v>1162</v>
      </c>
      <c r="B583" s="80" t="s">
        <v>1163</v>
      </c>
      <c r="C583" s="97" t="s">
        <v>19</v>
      </c>
      <c r="D583" s="98">
        <v>363.03</v>
      </c>
    </row>
    <row r="584" spans="1:4" ht="60" x14ac:dyDescent="0.25">
      <c r="A584" s="79" t="s">
        <v>1164</v>
      </c>
      <c r="B584" s="80" t="s">
        <v>1165</v>
      </c>
      <c r="C584" s="97" t="s">
        <v>109</v>
      </c>
      <c r="D584" s="98">
        <v>508.92</v>
      </c>
    </row>
    <row r="585" spans="1:4" ht="45" x14ac:dyDescent="0.25">
      <c r="A585" s="79" t="s">
        <v>1166</v>
      </c>
      <c r="B585" s="80" t="s">
        <v>1167</v>
      </c>
      <c r="C585" s="97" t="s">
        <v>109</v>
      </c>
      <c r="D585" s="98">
        <v>742.31</v>
      </c>
    </row>
    <row r="586" spans="1:4" ht="45" x14ac:dyDescent="0.25">
      <c r="A586" s="79" t="s">
        <v>1168</v>
      </c>
      <c r="B586" s="80" t="s">
        <v>1169</v>
      </c>
      <c r="C586" s="97" t="s">
        <v>109</v>
      </c>
      <c r="D586" s="98">
        <v>595.79999999999995</v>
      </c>
    </row>
    <row r="587" spans="1:4" ht="30" x14ac:dyDescent="0.25">
      <c r="A587" s="79" t="s">
        <v>1170</v>
      </c>
      <c r="B587" s="80" t="s">
        <v>1171</v>
      </c>
      <c r="C587" s="97" t="s">
        <v>17</v>
      </c>
      <c r="D587" s="98">
        <v>1114.1300000000001</v>
      </c>
    </row>
    <row r="588" spans="1:4" ht="45" x14ac:dyDescent="0.25">
      <c r="A588" s="79" t="s">
        <v>1172</v>
      </c>
      <c r="B588" s="80" t="s">
        <v>1173</v>
      </c>
      <c r="C588" s="97" t="s">
        <v>19</v>
      </c>
      <c r="D588" s="98">
        <v>3100.29</v>
      </c>
    </row>
    <row r="589" spans="1:4" ht="30" x14ac:dyDescent="0.25">
      <c r="A589" s="79" t="s">
        <v>1174</v>
      </c>
      <c r="B589" s="80" t="s">
        <v>1175</v>
      </c>
      <c r="C589" s="97" t="s">
        <v>109</v>
      </c>
      <c r="D589" s="98">
        <v>2815.84</v>
      </c>
    </row>
    <row r="590" spans="1:4" ht="45" x14ac:dyDescent="0.25">
      <c r="A590" s="79" t="s">
        <v>1176</v>
      </c>
      <c r="B590" s="80" t="s">
        <v>1177</v>
      </c>
      <c r="C590" s="97" t="s">
        <v>19</v>
      </c>
      <c r="D590" s="98">
        <v>2304.9899999999998</v>
      </c>
    </row>
    <row r="591" spans="1:4" ht="45" x14ac:dyDescent="0.25">
      <c r="A591" s="79" t="s">
        <v>1178</v>
      </c>
      <c r="B591" s="80" t="s">
        <v>1179</v>
      </c>
      <c r="C591" s="97" t="s">
        <v>19</v>
      </c>
      <c r="D591" s="98">
        <v>3386.75</v>
      </c>
    </row>
    <row r="592" spans="1:4" ht="45" x14ac:dyDescent="0.25">
      <c r="A592" s="79" t="s">
        <v>1180</v>
      </c>
      <c r="B592" s="80" t="s">
        <v>1181</v>
      </c>
      <c r="C592" s="97" t="s">
        <v>19</v>
      </c>
      <c r="D592" s="98">
        <v>4016.99</v>
      </c>
    </row>
    <row r="593" spans="1:4" ht="30" x14ac:dyDescent="0.25">
      <c r="A593" s="79" t="s">
        <v>1182</v>
      </c>
      <c r="B593" s="80" t="s">
        <v>1183</v>
      </c>
      <c r="C593" s="97" t="s">
        <v>19</v>
      </c>
      <c r="D593" s="98">
        <v>142.97999999999999</v>
      </c>
    </row>
    <row r="594" spans="1:4" ht="60" x14ac:dyDescent="0.25">
      <c r="A594" s="79" t="s">
        <v>1184</v>
      </c>
      <c r="B594" s="80" t="s">
        <v>1185</v>
      </c>
      <c r="C594" s="97" t="s">
        <v>17</v>
      </c>
      <c r="D594" s="98">
        <v>1750.76</v>
      </c>
    </row>
    <row r="595" spans="1:4" ht="60" x14ac:dyDescent="0.25">
      <c r="A595" s="79" t="s">
        <v>1186</v>
      </c>
      <c r="B595" s="80" t="s">
        <v>1187</v>
      </c>
      <c r="C595" s="97" t="s">
        <v>17</v>
      </c>
      <c r="D595" s="98">
        <v>979.42</v>
      </c>
    </row>
    <row r="596" spans="1:4" ht="30" x14ac:dyDescent="0.25">
      <c r="A596" s="79" t="s">
        <v>1188</v>
      </c>
      <c r="B596" s="80" t="s">
        <v>1189</v>
      </c>
      <c r="C596" s="97" t="s">
        <v>57</v>
      </c>
      <c r="D596" s="98">
        <v>582.16</v>
      </c>
    </row>
    <row r="597" spans="1:4" x14ac:dyDescent="0.25">
      <c r="A597" s="79" t="s">
        <v>1190</v>
      </c>
      <c r="B597" s="80" t="s">
        <v>1191</v>
      </c>
      <c r="C597" s="97" t="s">
        <v>57</v>
      </c>
      <c r="D597" s="98">
        <v>520.25</v>
      </c>
    </row>
    <row r="598" spans="1:4" ht="45" x14ac:dyDescent="0.25">
      <c r="A598" s="79" t="s">
        <v>1192</v>
      </c>
      <c r="B598" s="80" t="s">
        <v>1193</v>
      </c>
      <c r="C598" s="97" t="s">
        <v>17</v>
      </c>
      <c r="D598" s="98">
        <v>55.44</v>
      </c>
    </row>
    <row r="599" spans="1:4" x14ac:dyDescent="0.25">
      <c r="A599" s="79" t="s">
        <v>1194</v>
      </c>
      <c r="B599" s="80" t="s">
        <v>1195</v>
      </c>
      <c r="C599" s="97" t="s">
        <v>17</v>
      </c>
      <c r="D599" s="98">
        <v>4.58</v>
      </c>
    </row>
    <row r="600" spans="1:4" ht="30" x14ac:dyDescent="0.25">
      <c r="A600" s="79" t="s">
        <v>1196</v>
      </c>
      <c r="B600" s="80" t="s">
        <v>1197</v>
      </c>
      <c r="C600" s="97" t="s">
        <v>156</v>
      </c>
      <c r="D600" s="98">
        <v>16.149999999999999</v>
      </c>
    </row>
    <row r="601" spans="1:4" ht="45" x14ac:dyDescent="0.25">
      <c r="A601" s="79" t="s">
        <v>1198</v>
      </c>
      <c r="B601" s="80" t="s">
        <v>1199</v>
      </c>
      <c r="C601" s="97" t="s">
        <v>156</v>
      </c>
      <c r="D601" s="98">
        <v>20.84</v>
      </c>
    </row>
    <row r="602" spans="1:4" ht="45" x14ac:dyDescent="0.25">
      <c r="A602" s="79" t="s">
        <v>1200</v>
      </c>
      <c r="B602" s="80" t="s">
        <v>1201</v>
      </c>
      <c r="C602" s="97" t="s">
        <v>156</v>
      </c>
      <c r="D602" s="98">
        <v>21.37</v>
      </c>
    </row>
    <row r="603" spans="1:4" ht="60" x14ac:dyDescent="0.25">
      <c r="A603" s="79" t="s">
        <v>1202</v>
      </c>
      <c r="B603" s="80" t="s">
        <v>1203</v>
      </c>
      <c r="C603" s="97" t="s">
        <v>17</v>
      </c>
      <c r="D603" s="98">
        <v>46.64</v>
      </c>
    </row>
    <row r="604" spans="1:4" ht="60" x14ac:dyDescent="0.25">
      <c r="A604" s="79" t="s">
        <v>1204</v>
      </c>
      <c r="B604" s="80" t="s">
        <v>1205</v>
      </c>
      <c r="C604" s="97" t="s">
        <v>17</v>
      </c>
      <c r="D604" s="98">
        <v>51.43</v>
      </c>
    </row>
    <row r="605" spans="1:4" ht="45" x14ac:dyDescent="0.25">
      <c r="A605" s="79" t="s">
        <v>1206</v>
      </c>
      <c r="B605" s="80" t="s">
        <v>1207</v>
      </c>
      <c r="C605" s="97" t="s">
        <v>17</v>
      </c>
      <c r="D605" s="98">
        <v>52.09</v>
      </c>
    </row>
    <row r="606" spans="1:4" ht="45" x14ac:dyDescent="0.25">
      <c r="A606" s="79" t="s">
        <v>1208</v>
      </c>
      <c r="B606" s="80" t="s">
        <v>1209</v>
      </c>
      <c r="C606" s="97" t="s">
        <v>109</v>
      </c>
      <c r="D606" s="98">
        <v>4.01</v>
      </c>
    </row>
    <row r="607" spans="1:4" ht="45" x14ac:dyDescent="0.25">
      <c r="A607" s="79" t="s">
        <v>1210</v>
      </c>
      <c r="B607" s="80" t="s">
        <v>1211</v>
      </c>
      <c r="C607" s="97" t="s">
        <v>109</v>
      </c>
      <c r="D607" s="98">
        <v>5.49</v>
      </c>
    </row>
    <row r="608" spans="1:4" ht="30" x14ac:dyDescent="0.25">
      <c r="A608" s="79" t="s">
        <v>1212</v>
      </c>
      <c r="B608" s="80" t="s">
        <v>1213</v>
      </c>
      <c r="C608" s="97" t="s">
        <v>17</v>
      </c>
      <c r="D608" s="98">
        <v>192.01</v>
      </c>
    </row>
    <row r="609" spans="1:4" ht="45" x14ac:dyDescent="0.25">
      <c r="A609" s="79" t="s">
        <v>1214</v>
      </c>
      <c r="B609" s="80" t="s">
        <v>1215</v>
      </c>
      <c r="C609" s="97" t="s">
        <v>109</v>
      </c>
      <c r="D609" s="98">
        <v>13.25</v>
      </c>
    </row>
    <row r="610" spans="1:4" ht="45" x14ac:dyDescent="0.25">
      <c r="A610" s="79" t="s">
        <v>1216</v>
      </c>
      <c r="B610" s="80" t="s">
        <v>1217</v>
      </c>
      <c r="C610" s="97" t="s">
        <v>109</v>
      </c>
      <c r="D610" s="98">
        <v>16.13</v>
      </c>
    </row>
    <row r="611" spans="1:4" x14ac:dyDescent="0.25">
      <c r="A611" s="79" t="s">
        <v>1218</v>
      </c>
      <c r="B611" s="80" t="s">
        <v>1219</v>
      </c>
      <c r="C611" s="97" t="s">
        <v>156</v>
      </c>
      <c r="D611" s="98">
        <v>6.15</v>
      </c>
    </row>
    <row r="612" spans="1:4" x14ac:dyDescent="0.25">
      <c r="A612" s="79" t="s">
        <v>1220</v>
      </c>
      <c r="B612" s="80" t="s">
        <v>1221</v>
      </c>
      <c r="C612" s="97" t="s">
        <v>156</v>
      </c>
      <c r="D612" s="98">
        <v>4.95</v>
      </c>
    </row>
    <row r="613" spans="1:4" x14ac:dyDescent="0.25">
      <c r="A613" s="79" t="s">
        <v>1222</v>
      </c>
      <c r="B613" s="80" t="s">
        <v>1223</v>
      </c>
      <c r="C613" s="97" t="s">
        <v>156</v>
      </c>
      <c r="D613" s="98">
        <v>8.58</v>
      </c>
    </row>
    <row r="614" spans="1:4" ht="45" x14ac:dyDescent="0.25">
      <c r="A614" s="79" t="s">
        <v>1224</v>
      </c>
      <c r="B614" s="80" t="s">
        <v>1225</v>
      </c>
      <c r="C614" s="97" t="s">
        <v>25</v>
      </c>
      <c r="D614" s="98">
        <v>22.85</v>
      </c>
    </row>
    <row r="615" spans="1:4" ht="45" x14ac:dyDescent="0.25">
      <c r="A615" s="79" t="s">
        <v>1226</v>
      </c>
      <c r="B615" s="80" t="s">
        <v>1227</v>
      </c>
      <c r="C615" s="97" t="s">
        <v>109</v>
      </c>
      <c r="D615" s="98">
        <v>131.30000000000001</v>
      </c>
    </row>
    <row r="616" spans="1:4" ht="30" x14ac:dyDescent="0.25">
      <c r="A616" s="79" t="s">
        <v>1228</v>
      </c>
      <c r="B616" s="80" t="s">
        <v>1229</v>
      </c>
      <c r="C616" s="97" t="s">
        <v>19</v>
      </c>
      <c r="D616" s="98">
        <v>767.37</v>
      </c>
    </row>
    <row r="617" spans="1:4" x14ac:dyDescent="0.25">
      <c r="A617" s="79" t="s">
        <v>1230</v>
      </c>
      <c r="B617" s="80" t="s">
        <v>1231</v>
      </c>
      <c r="C617" s="97" t="s">
        <v>19</v>
      </c>
      <c r="D617" s="98">
        <v>440.45</v>
      </c>
    </row>
    <row r="618" spans="1:4" ht="30" x14ac:dyDescent="0.25">
      <c r="A618" s="79" t="s">
        <v>1232</v>
      </c>
      <c r="B618" s="80" t="s">
        <v>1233</v>
      </c>
      <c r="C618" s="97" t="s">
        <v>17</v>
      </c>
      <c r="D618" s="98">
        <v>541.79</v>
      </c>
    </row>
    <row r="619" spans="1:4" ht="30" x14ac:dyDescent="0.25">
      <c r="A619" s="79" t="s">
        <v>1234</v>
      </c>
      <c r="B619" s="80" t="s">
        <v>1235</v>
      </c>
      <c r="C619" s="97" t="s">
        <v>17</v>
      </c>
      <c r="D619" s="98">
        <v>442.21</v>
      </c>
    </row>
    <row r="620" spans="1:4" ht="30" x14ac:dyDescent="0.25">
      <c r="A620" s="79" t="s">
        <v>1236</v>
      </c>
      <c r="B620" s="80" t="s">
        <v>1237</v>
      </c>
      <c r="C620" s="97" t="s">
        <v>17</v>
      </c>
      <c r="D620" s="98">
        <v>737.7</v>
      </c>
    </row>
    <row r="621" spans="1:4" ht="45" x14ac:dyDescent="0.25">
      <c r="A621" s="79" t="s">
        <v>1238</v>
      </c>
      <c r="B621" s="80" t="s">
        <v>1239</v>
      </c>
      <c r="C621" s="97" t="s">
        <v>17</v>
      </c>
      <c r="D621" s="98">
        <v>86.1</v>
      </c>
    </row>
    <row r="622" spans="1:4" ht="30" x14ac:dyDescent="0.25">
      <c r="A622" s="79" t="s">
        <v>1240</v>
      </c>
      <c r="B622" s="80" t="s">
        <v>1241</v>
      </c>
      <c r="C622" s="97" t="s">
        <v>19</v>
      </c>
      <c r="D622" s="98">
        <v>1403.89</v>
      </c>
    </row>
    <row r="623" spans="1:4" ht="30" x14ac:dyDescent="0.25">
      <c r="A623" s="79" t="s">
        <v>1242</v>
      </c>
      <c r="B623" s="80" t="s">
        <v>1243</v>
      </c>
      <c r="C623" s="97" t="s">
        <v>19</v>
      </c>
      <c r="D623" s="98">
        <v>1378.64</v>
      </c>
    </row>
    <row r="624" spans="1:4" x14ac:dyDescent="0.25">
      <c r="A624" s="79" t="s">
        <v>1244</v>
      </c>
      <c r="B624" s="80" t="s">
        <v>1245</v>
      </c>
      <c r="C624" s="97" t="s">
        <v>19</v>
      </c>
      <c r="D624" s="98">
        <v>1.78</v>
      </c>
    </row>
    <row r="625" spans="1:4" x14ac:dyDescent="0.25">
      <c r="A625" s="79" t="s">
        <v>1246</v>
      </c>
      <c r="B625" s="80" t="s">
        <v>1247</v>
      </c>
      <c r="C625" s="97" t="s">
        <v>19</v>
      </c>
      <c r="D625" s="98">
        <v>1.58</v>
      </c>
    </row>
    <row r="626" spans="1:4" x14ac:dyDescent="0.25">
      <c r="A626" s="79" t="s">
        <v>1248</v>
      </c>
      <c r="B626" s="80" t="s">
        <v>1249</v>
      </c>
      <c r="C626" s="97" t="s">
        <v>17</v>
      </c>
      <c r="D626" s="98">
        <v>73.290000000000006</v>
      </c>
    </row>
    <row r="627" spans="1:4" ht="30" x14ac:dyDescent="0.25">
      <c r="A627" s="79" t="s">
        <v>1250</v>
      </c>
      <c r="B627" s="80" t="s">
        <v>1251</v>
      </c>
      <c r="C627" s="97" t="s">
        <v>60</v>
      </c>
      <c r="D627" s="98">
        <v>343.54</v>
      </c>
    </row>
    <row r="628" spans="1:4" ht="45" x14ac:dyDescent="0.25">
      <c r="A628" s="79" t="s">
        <v>1252</v>
      </c>
      <c r="B628" s="80" t="s">
        <v>1253</v>
      </c>
      <c r="C628" s="97" t="s">
        <v>60</v>
      </c>
      <c r="D628" s="98">
        <v>1126.8900000000001</v>
      </c>
    </row>
    <row r="629" spans="1:4" x14ac:dyDescent="0.25">
      <c r="A629" s="79" t="s">
        <v>1254</v>
      </c>
      <c r="B629" s="80" t="s">
        <v>1255</v>
      </c>
      <c r="C629" s="97" t="s">
        <v>17</v>
      </c>
      <c r="D629" s="98">
        <v>27.2</v>
      </c>
    </row>
    <row r="630" spans="1:4" x14ac:dyDescent="0.25">
      <c r="A630" s="79" t="s">
        <v>1256</v>
      </c>
      <c r="B630" s="80" t="s">
        <v>1257</v>
      </c>
      <c r="C630" s="97" t="s">
        <v>17</v>
      </c>
      <c r="D630" s="98">
        <v>9.25</v>
      </c>
    </row>
    <row r="631" spans="1:4" x14ac:dyDescent="0.25">
      <c r="A631" s="79" t="s">
        <v>1258</v>
      </c>
      <c r="B631" s="80" t="s">
        <v>1259</v>
      </c>
      <c r="C631" s="97" t="s">
        <v>17</v>
      </c>
      <c r="D631" s="98">
        <v>18.829999999999998</v>
      </c>
    </row>
    <row r="632" spans="1:4" ht="45" x14ac:dyDescent="0.25">
      <c r="A632" s="79" t="s">
        <v>1260</v>
      </c>
      <c r="B632" s="80" t="s">
        <v>1261</v>
      </c>
      <c r="C632" s="97" t="s">
        <v>109</v>
      </c>
      <c r="D632" s="98">
        <v>4.29</v>
      </c>
    </row>
    <row r="633" spans="1:4" ht="45" x14ac:dyDescent="0.25">
      <c r="A633" s="79" t="s">
        <v>1262</v>
      </c>
      <c r="B633" s="80" t="s">
        <v>1263</v>
      </c>
      <c r="C633" s="97" t="s">
        <v>109</v>
      </c>
      <c r="D633" s="98">
        <v>6.45</v>
      </c>
    </row>
    <row r="634" spans="1:4" ht="45" x14ac:dyDescent="0.25">
      <c r="A634" s="79" t="s">
        <v>1264</v>
      </c>
      <c r="B634" s="80" t="s">
        <v>1265</v>
      </c>
      <c r="C634" s="97" t="s">
        <v>109</v>
      </c>
      <c r="D634" s="98">
        <v>17.600000000000001</v>
      </c>
    </row>
    <row r="635" spans="1:4" ht="45" x14ac:dyDescent="0.25">
      <c r="A635" s="79" t="s">
        <v>1266</v>
      </c>
      <c r="B635" s="80" t="s">
        <v>1267</v>
      </c>
      <c r="C635" s="97" t="s">
        <v>109</v>
      </c>
      <c r="D635" s="98">
        <v>22.92</v>
      </c>
    </row>
    <row r="636" spans="1:4" ht="45" x14ac:dyDescent="0.25">
      <c r="A636" s="79" t="s">
        <v>1268</v>
      </c>
      <c r="B636" s="80" t="s">
        <v>1269</v>
      </c>
      <c r="C636" s="97" t="s">
        <v>109</v>
      </c>
      <c r="D636" s="98">
        <v>26.51</v>
      </c>
    </row>
    <row r="637" spans="1:4" ht="45" x14ac:dyDescent="0.25">
      <c r="A637" s="79" t="s">
        <v>1270</v>
      </c>
      <c r="B637" s="80" t="s">
        <v>1271</v>
      </c>
      <c r="C637" s="97" t="s">
        <v>109</v>
      </c>
      <c r="D637" s="98">
        <v>30.16</v>
      </c>
    </row>
    <row r="638" spans="1:4" ht="45" x14ac:dyDescent="0.25">
      <c r="A638" s="79" t="s">
        <v>1272</v>
      </c>
      <c r="B638" s="80" t="s">
        <v>1273</v>
      </c>
      <c r="C638" s="97" t="s">
        <v>109</v>
      </c>
      <c r="D638" s="98">
        <v>34.93</v>
      </c>
    </row>
    <row r="639" spans="1:4" ht="45" x14ac:dyDescent="0.25">
      <c r="A639" s="79" t="s">
        <v>1274</v>
      </c>
      <c r="B639" s="80" t="s">
        <v>1275</v>
      </c>
      <c r="C639" s="97" t="s">
        <v>109</v>
      </c>
      <c r="D639" s="98">
        <v>40.75</v>
      </c>
    </row>
    <row r="640" spans="1:4" ht="45" x14ac:dyDescent="0.25">
      <c r="A640" s="79" t="s">
        <v>1276</v>
      </c>
      <c r="B640" s="80" t="s">
        <v>1277</v>
      </c>
      <c r="C640" s="97" t="s">
        <v>109</v>
      </c>
      <c r="D640" s="98">
        <v>49.58</v>
      </c>
    </row>
    <row r="641" spans="1:4" ht="45" x14ac:dyDescent="0.25">
      <c r="A641" s="79" t="s">
        <v>1278</v>
      </c>
      <c r="B641" s="80" t="s">
        <v>1279</v>
      </c>
      <c r="C641" s="97" t="s">
        <v>109</v>
      </c>
      <c r="D641" s="98">
        <v>55.49</v>
      </c>
    </row>
    <row r="642" spans="1:4" ht="45" x14ac:dyDescent="0.25">
      <c r="A642" s="79" t="s">
        <v>1280</v>
      </c>
      <c r="B642" s="80" t="s">
        <v>1281</v>
      </c>
      <c r="C642" s="97" t="s">
        <v>109</v>
      </c>
      <c r="D642" s="98">
        <v>77.27</v>
      </c>
    </row>
    <row r="643" spans="1:4" ht="45" x14ac:dyDescent="0.25">
      <c r="A643" s="79" t="s">
        <v>1282</v>
      </c>
      <c r="B643" s="80" t="s">
        <v>1283</v>
      </c>
      <c r="C643" s="97" t="s">
        <v>109</v>
      </c>
      <c r="D643" s="98">
        <v>96.37</v>
      </c>
    </row>
    <row r="644" spans="1:4" ht="45" x14ac:dyDescent="0.25">
      <c r="A644" s="79" t="s">
        <v>1284</v>
      </c>
      <c r="B644" s="80" t="s">
        <v>1285</v>
      </c>
      <c r="C644" s="97" t="s">
        <v>109</v>
      </c>
      <c r="D644" s="98">
        <v>126.45</v>
      </c>
    </row>
    <row r="645" spans="1:4" ht="45" x14ac:dyDescent="0.25">
      <c r="A645" s="79" t="s">
        <v>1286</v>
      </c>
      <c r="B645" s="80" t="s">
        <v>1287</v>
      </c>
      <c r="C645" s="97" t="s">
        <v>17</v>
      </c>
      <c r="D645" s="98">
        <v>72.400000000000006</v>
      </c>
    </row>
    <row r="646" spans="1:4" x14ac:dyDescent="0.25">
      <c r="A646" s="79" t="s">
        <v>1288</v>
      </c>
      <c r="B646" s="80" t="s">
        <v>1289</v>
      </c>
      <c r="C646" s="97" t="s">
        <v>17</v>
      </c>
      <c r="D646" s="98">
        <v>20.68</v>
      </c>
    </row>
    <row r="647" spans="1:4" x14ac:dyDescent="0.25">
      <c r="A647" s="79" t="s">
        <v>1290</v>
      </c>
      <c r="B647" s="80" t="s">
        <v>1291</v>
      </c>
      <c r="C647" s="97" t="s">
        <v>1292</v>
      </c>
      <c r="D647" s="98">
        <v>128.86000000000001</v>
      </c>
    </row>
    <row r="648" spans="1:4" ht="30" x14ac:dyDescent="0.25">
      <c r="A648" s="79" t="s">
        <v>1293</v>
      </c>
      <c r="B648" s="80" t="s">
        <v>1294</v>
      </c>
      <c r="C648" s="97" t="s">
        <v>592</v>
      </c>
      <c r="D648" s="98">
        <v>30.84</v>
      </c>
    </row>
    <row r="649" spans="1:4" ht="45" x14ac:dyDescent="0.25">
      <c r="A649" s="79" t="s">
        <v>1295</v>
      </c>
      <c r="B649" s="80" t="s">
        <v>1296</v>
      </c>
      <c r="C649" s="97" t="s">
        <v>109</v>
      </c>
      <c r="D649" s="98">
        <v>201.97</v>
      </c>
    </row>
    <row r="650" spans="1:4" ht="45" x14ac:dyDescent="0.25">
      <c r="A650" s="79" t="s">
        <v>1297</v>
      </c>
      <c r="B650" s="80" t="s">
        <v>1298</v>
      </c>
      <c r="C650" s="97" t="s">
        <v>109</v>
      </c>
      <c r="D650" s="98">
        <v>279.32</v>
      </c>
    </row>
    <row r="651" spans="1:4" ht="45" x14ac:dyDescent="0.25">
      <c r="A651" s="79" t="s">
        <v>1299</v>
      </c>
      <c r="B651" s="80" t="s">
        <v>1300</v>
      </c>
      <c r="C651" s="97" t="s">
        <v>109</v>
      </c>
      <c r="D651" s="98">
        <v>98.86</v>
      </c>
    </row>
    <row r="652" spans="1:4" ht="60" x14ac:dyDescent="0.25">
      <c r="A652" s="79" t="s">
        <v>1301</v>
      </c>
      <c r="B652" s="80" t="s">
        <v>1302</v>
      </c>
      <c r="C652" s="97" t="s">
        <v>109</v>
      </c>
      <c r="D652" s="98">
        <v>99.13</v>
      </c>
    </row>
    <row r="653" spans="1:4" ht="30" x14ac:dyDescent="0.25">
      <c r="A653" s="79" t="s">
        <v>1303</v>
      </c>
      <c r="B653" s="80" t="s">
        <v>1304</v>
      </c>
      <c r="C653" s="97" t="s">
        <v>592</v>
      </c>
      <c r="D653" s="98">
        <v>58.81</v>
      </c>
    </row>
    <row r="654" spans="1:4" ht="30" x14ac:dyDescent="0.25">
      <c r="A654" s="79" t="s">
        <v>1305</v>
      </c>
      <c r="B654" s="80" t="s">
        <v>1306</v>
      </c>
      <c r="C654" s="97" t="s">
        <v>109</v>
      </c>
      <c r="D654" s="98">
        <v>11.08</v>
      </c>
    </row>
    <row r="655" spans="1:4" x14ac:dyDescent="0.25">
      <c r="A655" s="79" t="s">
        <v>1307</v>
      </c>
      <c r="B655" s="80" t="s">
        <v>1308</v>
      </c>
      <c r="C655" s="97" t="s">
        <v>109</v>
      </c>
      <c r="D655" s="98">
        <v>177.85</v>
      </c>
    </row>
    <row r="656" spans="1:4" x14ac:dyDescent="0.25">
      <c r="A656" s="79" t="s">
        <v>1309</v>
      </c>
      <c r="B656" s="80" t="s">
        <v>1310</v>
      </c>
      <c r="C656" s="97" t="s">
        <v>109</v>
      </c>
      <c r="D656" s="98">
        <v>351.33</v>
      </c>
    </row>
    <row r="657" spans="1:4" x14ac:dyDescent="0.25">
      <c r="A657" s="79" t="s">
        <v>1311</v>
      </c>
      <c r="B657" s="80" t="s">
        <v>1312</v>
      </c>
      <c r="C657" s="97" t="s">
        <v>109</v>
      </c>
      <c r="D657" s="98">
        <v>771.66</v>
      </c>
    </row>
    <row r="658" spans="1:4" x14ac:dyDescent="0.25">
      <c r="A658" s="79" t="s">
        <v>1313</v>
      </c>
      <c r="B658" s="80" t="s">
        <v>1314</v>
      </c>
      <c r="C658" s="97" t="s">
        <v>109</v>
      </c>
      <c r="D658" s="98">
        <v>1104.1500000000001</v>
      </c>
    </row>
    <row r="659" spans="1:4" x14ac:dyDescent="0.25">
      <c r="A659" s="79" t="s">
        <v>1315</v>
      </c>
      <c r="B659" s="80" t="s">
        <v>1316</v>
      </c>
      <c r="C659" s="97" t="s">
        <v>109</v>
      </c>
      <c r="D659" s="98">
        <v>49.28</v>
      </c>
    </row>
    <row r="660" spans="1:4" x14ac:dyDescent="0.25">
      <c r="A660" s="79" t="s">
        <v>1317</v>
      </c>
      <c r="B660" s="80" t="s">
        <v>1318</v>
      </c>
      <c r="C660" s="97" t="s">
        <v>109</v>
      </c>
      <c r="D660" s="98">
        <v>102.32</v>
      </c>
    </row>
    <row r="661" spans="1:4" x14ac:dyDescent="0.25">
      <c r="A661" s="79" t="s">
        <v>1319</v>
      </c>
      <c r="B661" s="80" t="s">
        <v>1320</v>
      </c>
      <c r="C661" s="97" t="s">
        <v>109</v>
      </c>
      <c r="D661" s="98">
        <v>73.290000000000006</v>
      </c>
    </row>
    <row r="662" spans="1:4" x14ac:dyDescent="0.25">
      <c r="A662" s="79" t="s">
        <v>1321</v>
      </c>
      <c r="B662" s="80" t="s">
        <v>1322</v>
      </c>
      <c r="C662" s="97" t="s">
        <v>109</v>
      </c>
      <c r="D662" s="98">
        <v>0.56000000000000005</v>
      </c>
    </row>
    <row r="663" spans="1:4" ht="45" x14ac:dyDescent="0.25">
      <c r="A663" s="79" t="s">
        <v>1323</v>
      </c>
      <c r="B663" s="80" t="s">
        <v>1324</v>
      </c>
      <c r="C663" s="97" t="s">
        <v>17</v>
      </c>
      <c r="D663" s="98">
        <v>16.47</v>
      </c>
    </row>
    <row r="664" spans="1:4" ht="45" x14ac:dyDescent="0.25">
      <c r="A664" s="79" t="s">
        <v>1325</v>
      </c>
      <c r="B664" s="80" t="s">
        <v>1326</v>
      </c>
      <c r="C664" s="97" t="s">
        <v>17</v>
      </c>
      <c r="D664" s="98">
        <v>8.36</v>
      </c>
    </row>
    <row r="665" spans="1:4" ht="45" x14ac:dyDescent="0.25">
      <c r="A665" s="79" t="s">
        <v>1327</v>
      </c>
      <c r="B665" s="80" t="s">
        <v>1328</v>
      </c>
      <c r="C665" s="97" t="s">
        <v>17</v>
      </c>
      <c r="D665" s="98">
        <v>5.67</v>
      </c>
    </row>
    <row r="666" spans="1:4" x14ac:dyDescent="0.25">
      <c r="A666" s="79" t="s">
        <v>1329</v>
      </c>
      <c r="B666" s="80" t="s">
        <v>1330</v>
      </c>
      <c r="C666" s="97" t="s">
        <v>17</v>
      </c>
      <c r="D666" s="98">
        <v>7.56</v>
      </c>
    </row>
    <row r="667" spans="1:4" ht="45" x14ac:dyDescent="0.25">
      <c r="A667" s="79" t="s">
        <v>1331</v>
      </c>
      <c r="B667" s="80" t="s">
        <v>1332</v>
      </c>
      <c r="C667" s="97" t="s">
        <v>17</v>
      </c>
      <c r="D667" s="98">
        <v>95.63</v>
      </c>
    </row>
    <row r="668" spans="1:4" ht="60" x14ac:dyDescent="0.25">
      <c r="A668" s="79" t="s">
        <v>1333</v>
      </c>
      <c r="B668" s="80" t="s">
        <v>1334</v>
      </c>
      <c r="C668" s="97" t="s">
        <v>17</v>
      </c>
      <c r="D668" s="98">
        <v>8.9700000000000006</v>
      </c>
    </row>
    <row r="669" spans="1:4" ht="60" x14ac:dyDescent="0.25">
      <c r="A669" s="79" t="s">
        <v>1335</v>
      </c>
      <c r="B669" s="80" t="s">
        <v>1336</v>
      </c>
      <c r="C669" s="97" t="s">
        <v>17</v>
      </c>
      <c r="D669" s="98">
        <v>134.24</v>
      </c>
    </row>
    <row r="670" spans="1:4" ht="30" x14ac:dyDescent="0.25">
      <c r="A670" s="79" t="s">
        <v>1337</v>
      </c>
      <c r="B670" s="80" t="s">
        <v>1338</v>
      </c>
      <c r="C670" s="97" t="s">
        <v>17</v>
      </c>
      <c r="D670" s="98">
        <v>42.71</v>
      </c>
    </row>
    <row r="671" spans="1:4" ht="30" x14ac:dyDescent="0.25">
      <c r="A671" s="79" t="s">
        <v>1339</v>
      </c>
      <c r="B671" s="80" t="s">
        <v>1340</v>
      </c>
      <c r="C671" s="97" t="s">
        <v>19</v>
      </c>
      <c r="D671" s="98">
        <v>83.27</v>
      </c>
    </row>
    <row r="672" spans="1:4" ht="30" x14ac:dyDescent="0.25">
      <c r="A672" s="79" t="s">
        <v>1341</v>
      </c>
      <c r="B672" s="80" t="s">
        <v>1342</v>
      </c>
      <c r="C672" s="97" t="s">
        <v>109</v>
      </c>
      <c r="D672" s="98">
        <v>3.63</v>
      </c>
    </row>
    <row r="673" spans="1:4" ht="30" x14ac:dyDescent="0.25">
      <c r="A673" s="79" t="s">
        <v>1343</v>
      </c>
      <c r="B673" s="80" t="s">
        <v>1344</v>
      </c>
      <c r="C673" s="97" t="s">
        <v>25</v>
      </c>
      <c r="D673" s="98">
        <v>13.25</v>
      </c>
    </row>
    <row r="674" spans="1:4" ht="30" x14ac:dyDescent="0.25">
      <c r="A674" s="79" t="s">
        <v>1345</v>
      </c>
      <c r="B674" s="80" t="s">
        <v>1346</v>
      </c>
      <c r="C674" s="97" t="s">
        <v>17</v>
      </c>
      <c r="D674" s="98">
        <v>23.6</v>
      </c>
    </row>
    <row r="675" spans="1:4" x14ac:dyDescent="0.25">
      <c r="A675" s="79" t="s">
        <v>1347</v>
      </c>
      <c r="B675" s="80" t="s">
        <v>1348</v>
      </c>
      <c r="C675" s="97" t="s">
        <v>25</v>
      </c>
      <c r="D675" s="98">
        <v>11.49</v>
      </c>
    </row>
    <row r="676" spans="1:4" ht="45" x14ac:dyDescent="0.25">
      <c r="A676" s="79" t="s">
        <v>1349</v>
      </c>
      <c r="B676" s="80" t="s">
        <v>1350</v>
      </c>
      <c r="C676" s="97" t="s">
        <v>592</v>
      </c>
      <c r="D676" s="98">
        <v>32.07</v>
      </c>
    </row>
    <row r="677" spans="1:4" ht="30" x14ac:dyDescent="0.25">
      <c r="A677" s="79" t="s">
        <v>1351</v>
      </c>
      <c r="B677" s="80" t="s">
        <v>1352</v>
      </c>
      <c r="C677" s="97" t="s">
        <v>25</v>
      </c>
      <c r="D677" s="98">
        <v>127.8</v>
      </c>
    </row>
    <row r="678" spans="1:4" x14ac:dyDescent="0.25">
      <c r="A678" s="79" t="s">
        <v>1353</v>
      </c>
      <c r="B678" s="80" t="s">
        <v>1354</v>
      </c>
      <c r="C678" s="97" t="s">
        <v>17</v>
      </c>
      <c r="D678" s="98">
        <v>2.39</v>
      </c>
    </row>
    <row r="679" spans="1:4" x14ac:dyDescent="0.25">
      <c r="A679" s="79" t="s">
        <v>1355</v>
      </c>
      <c r="B679" s="80" t="s">
        <v>1356</v>
      </c>
      <c r="C679" s="97" t="s">
        <v>17</v>
      </c>
      <c r="D679" s="98">
        <v>55.28</v>
      </c>
    </row>
    <row r="680" spans="1:4" x14ac:dyDescent="0.25">
      <c r="A680" s="79" t="s">
        <v>1357</v>
      </c>
      <c r="B680" s="80" t="s">
        <v>1358</v>
      </c>
      <c r="C680" s="97" t="s">
        <v>19</v>
      </c>
      <c r="D680" s="98">
        <v>58.37</v>
      </c>
    </row>
    <row r="681" spans="1:4" x14ac:dyDescent="0.25">
      <c r="A681" s="79" t="s">
        <v>1359</v>
      </c>
      <c r="B681" s="80" t="s">
        <v>1360</v>
      </c>
      <c r="C681" s="97" t="s">
        <v>17</v>
      </c>
      <c r="D681" s="98">
        <v>128.12</v>
      </c>
    </row>
    <row r="682" spans="1:4" x14ac:dyDescent="0.25">
      <c r="A682" s="79" t="s">
        <v>1361</v>
      </c>
      <c r="B682" s="80" t="s">
        <v>1362</v>
      </c>
      <c r="C682" s="97" t="s">
        <v>109</v>
      </c>
      <c r="D682" s="98">
        <v>53.7</v>
      </c>
    </row>
    <row r="683" spans="1:4" x14ac:dyDescent="0.25">
      <c r="A683" s="79" t="s">
        <v>1363</v>
      </c>
      <c r="B683" s="80" t="s">
        <v>1364</v>
      </c>
      <c r="C683" s="97" t="s">
        <v>19</v>
      </c>
      <c r="D683" s="98">
        <v>66.2</v>
      </c>
    </row>
    <row r="684" spans="1:4" x14ac:dyDescent="0.25">
      <c r="A684" s="79" t="s">
        <v>1365</v>
      </c>
      <c r="B684" s="80" t="s">
        <v>1366</v>
      </c>
      <c r="C684" s="97" t="s">
        <v>17</v>
      </c>
      <c r="D684" s="98">
        <v>37.090000000000003</v>
      </c>
    </row>
    <row r="685" spans="1:4" x14ac:dyDescent="0.25">
      <c r="A685" s="79" t="s">
        <v>1367</v>
      </c>
      <c r="B685" s="80" t="s">
        <v>1368</v>
      </c>
      <c r="C685" s="97" t="s">
        <v>19</v>
      </c>
      <c r="D685" s="98">
        <v>40.33</v>
      </c>
    </row>
    <row r="686" spans="1:4" x14ac:dyDescent="0.25">
      <c r="A686" s="79" t="s">
        <v>1369</v>
      </c>
      <c r="B686" s="80" t="s">
        <v>1370</v>
      </c>
      <c r="C686" s="97" t="s">
        <v>17</v>
      </c>
      <c r="D686" s="98">
        <v>137.66</v>
      </c>
    </row>
    <row r="687" spans="1:4" x14ac:dyDescent="0.25">
      <c r="A687" s="79" t="s">
        <v>1371</v>
      </c>
      <c r="B687" s="80" t="s">
        <v>1372</v>
      </c>
      <c r="C687" s="97" t="s">
        <v>19</v>
      </c>
      <c r="D687" s="98">
        <v>63.33</v>
      </c>
    </row>
    <row r="688" spans="1:4" x14ac:dyDescent="0.25">
      <c r="A688" s="79" t="s">
        <v>1373</v>
      </c>
      <c r="B688" s="80" t="s">
        <v>1374</v>
      </c>
      <c r="C688" s="97" t="s">
        <v>19</v>
      </c>
      <c r="D688" s="98">
        <v>89.65</v>
      </c>
    </row>
    <row r="689" spans="1:4" x14ac:dyDescent="0.25">
      <c r="A689" s="79" t="s">
        <v>1375</v>
      </c>
      <c r="B689" s="80" t="s">
        <v>1376</v>
      </c>
      <c r="C689" s="97" t="s">
        <v>19</v>
      </c>
      <c r="D689" s="98">
        <v>58.96</v>
      </c>
    </row>
    <row r="690" spans="1:4" ht="45" x14ac:dyDescent="0.25">
      <c r="A690" s="79" t="s">
        <v>1377</v>
      </c>
      <c r="B690" s="80" t="s">
        <v>1378</v>
      </c>
      <c r="C690" s="97" t="s">
        <v>17</v>
      </c>
      <c r="D690" s="98">
        <v>88.15</v>
      </c>
    </row>
    <row r="691" spans="1:4" ht="45" x14ac:dyDescent="0.25">
      <c r="A691" s="79" t="s">
        <v>1379</v>
      </c>
      <c r="B691" s="80" t="s">
        <v>1380</v>
      </c>
      <c r="C691" s="97" t="s">
        <v>109</v>
      </c>
      <c r="D691" s="98">
        <v>88.91</v>
      </c>
    </row>
    <row r="692" spans="1:4" ht="45" x14ac:dyDescent="0.25">
      <c r="A692" s="79" t="s">
        <v>1381</v>
      </c>
      <c r="B692" s="80" t="s">
        <v>1382</v>
      </c>
      <c r="C692" s="97" t="s">
        <v>109</v>
      </c>
      <c r="D692" s="98">
        <v>96.92</v>
      </c>
    </row>
    <row r="693" spans="1:4" ht="45" x14ac:dyDescent="0.25">
      <c r="A693" s="79" t="s">
        <v>1383</v>
      </c>
      <c r="B693" s="80" t="s">
        <v>1384</v>
      </c>
      <c r="C693" s="97" t="s">
        <v>17</v>
      </c>
      <c r="D693" s="98">
        <v>118.54</v>
      </c>
    </row>
    <row r="694" spans="1:4" ht="45" x14ac:dyDescent="0.25">
      <c r="A694" s="79" t="s">
        <v>1385</v>
      </c>
      <c r="B694" s="80" t="s">
        <v>1386</v>
      </c>
      <c r="C694" s="97" t="s">
        <v>17</v>
      </c>
      <c r="D694" s="98">
        <v>174.25</v>
      </c>
    </row>
    <row r="695" spans="1:4" ht="45" x14ac:dyDescent="0.25">
      <c r="A695" s="79" t="s">
        <v>1387</v>
      </c>
      <c r="B695" s="80" t="s">
        <v>1388</v>
      </c>
      <c r="C695" s="97" t="s">
        <v>17</v>
      </c>
      <c r="D695" s="98">
        <v>133.71</v>
      </c>
    </row>
    <row r="696" spans="1:4" ht="45" x14ac:dyDescent="0.25">
      <c r="A696" s="79" t="s">
        <v>1389</v>
      </c>
      <c r="B696" s="80" t="s">
        <v>1390</v>
      </c>
      <c r="C696" s="97" t="s">
        <v>17</v>
      </c>
      <c r="D696" s="98">
        <v>104.75</v>
      </c>
    </row>
    <row r="697" spans="1:4" ht="45" x14ac:dyDescent="0.25">
      <c r="A697" s="79" t="s">
        <v>1391</v>
      </c>
      <c r="B697" s="80" t="s">
        <v>1392</v>
      </c>
      <c r="C697" s="97" t="s">
        <v>17</v>
      </c>
      <c r="D697" s="98">
        <v>172.43</v>
      </c>
    </row>
    <row r="698" spans="1:4" x14ac:dyDescent="0.25">
      <c r="A698" s="79" t="s">
        <v>1393</v>
      </c>
      <c r="B698" s="80" t="s">
        <v>1394</v>
      </c>
      <c r="C698" s="97" t="s">
        <v>109</v>
      </c>
      <c r="D698" s="98">
        <v>32.64</v>
      </c>
    </row>
    <row r="699" spans="1:4" x14ac:dyDescent="0.25">
      <c r="A699" s="79" t="s">
        <v>1395</v>
      </c>
      <c r="B699" s="80" t="s">
        <v>1396</v>
      </c>
      <c r="C699" s="97" t="s">
        <v>109</v>
      </c>
      <c r="D699" s="98">
        <v>45.14</v>
      </c>
    </row>
    <row r="700" spans="1:4" x14ac:dyDescent="0.25">
      <c r="A700" s="79" t="s">
        <v>1397</v>
      </c>
      <c r="B700" s="80" t="s">
        <v>1398</v>
      </c>
      <c r="C700" s="97" t="s">
        <v>109</v>
      </c>
      <c r="D700" s="98">
        <v>42.76</v>
      </c>
    </row>
    <row r="701" spans="1:4" x14ac:dyDescent="0.25">
      <c r="A701" s="79" t="s">
        <v>1399</v>
      </c>
      <c r="B701" s="80" t="s">
        <v>1400</v>
      </c>
      <c r="C701" s="97" t="s">
        <v>109</v>
      </c>
      <c r="D701" s="98">
        <v>64.47</v>
      </c>
    </row>
    <row r="702" spans="1:4" x14ac:dyDescent="0.25">
      <c r="A702" s="79" t="s">
        <v>1401</v>
      </c>
      <c r="B702" s="80" t="s">
        <v>1402</v>
      </c>
      <c r="C702" s="97" t="s">
        <v>109</v>
      </c>
      <c r="D702" s="98">
        <v>129.18</v>
      </c>
    </row>
    <row r="703" spans="1:4" ht="60" x14ac:dyDescent="0.25">
      <c r="A703" s="79" t="s">
        <v>1403</v>
      </c>
      <c r="B703" s="80" t="s">
        <v>1404</v>
      </c>
      <c r="C703" s="97" t="s">
        <v>17</v>
      </c>
      <c r="D703" s="98">
        <v>240.03</v>
      </c>
    </row>
    <row r="704" spans="1:4" ht="45" x14ac:dyDescent="0.25">
      <c r="A704" s="79" t="s">
        <v>1405</v>
      </c>
      <c r="B704" s="80" t="s">
        <v>1406</v>
      </c>
      <c r="C704" s="97" t="s">
        <v>17</v>
      </c>
      <c r="D704" s="98">
        <v>162.68</v>
      </c>
    </row>
    <row r="705" spans="1:4" x14ac:dyDescent="0.25">
      <c r="A705" s="79" t="s">
        <v>1407</v>
      </c>
      <c r="B705" s="80" t="s">
        <v>1408</v>
      </c>
      <c r="C705" s="97" t="s">
        <v>19</v>
      </c>
      <c r="D705" s="98">
        <v>4.26</v>
      </c>
    </row>
    <row r="706" spans="1:4" x14ac:dyDescent="0.25">
      <c r="A706" s="79" t="s">
        <v>1409</v>
      </c>
      <c r="B706" s="80" t="s">
        <v>1410</v>
      </c>
      <c r="C706" s="97" t="s">
        <v>19</v>
      </c>
      <c r="D706" s="98">
        <v>2.08</v>
      </c>
    </row>
    <row r="707" spans="1:4" x14ac:dyDescent="0.25">
      <c r="A707" s="79" t="s">
        <v>1411</v>
      </c>
      <c r="B707" s="80" t="s">
        <v>1412</v>
      </c>
      <c r="C707" s="97" t="s">
        <v>19</v>
      </c>
      <c r="D707" s="98">
        <v>0.5</v>
      </c>
    </row>
    <row r="708" spans="1:4" x14ac:dyDescent="0.25">
      <c r="A708" s="79" t="s">
        <v>1413</v>
      </c>
      <c r="B708" s="80" t="s">
        <v>1414</v>
      </c>
      <c r="C708" s="97" t="s">
        <v>19</v>
      </c>
      <c r="D708" s="98">
        <v>1.2</v>
      </c>
    </row>
    <row r="709" spans="1:4" x14ac:dyDescent="0.25">
      <c r="A709" s="79" t="s">
        <v>1415</v>
      </c>
      <c r="B709" s="80" t="s">
        <v>1416</v>
      </c>
      <c r="C709" s="97" t="s">
        <v>19</v>
      </c>
      <c r="D709" s="98">
        <v>3.28</v>
      </c>
    </row>
    <row r="710" spans="1:4" x14ac:dyDescent="0.25">
      <c r="A710" s="79" t="s">
        <v>1417</v>
      </c>
      <c r="B710" s="80" t="s">
        <v>1418</v>
      </c>
      <c r="C710" s="97" t="s">
        <v>19</v>
      </c>
      <c r="D710" s="98">
        <v>2.68</v>
      </c>
    </row>
    <row r="711" spans="1:4" x14ac:dyDescent="0.25">
      <c r="A711" s="79" t="s">
        <v>1419</v>
      </c>
      <c r="B711" s="80" t="s">
        <v>1420</v>
      </c>
      <c r="C711" s="97" t="s">
        <v>19</v>
      </c>
      <c r="D711" s="98">
        <v>3.3</v>
      </c>
    </row>
    <row r="712" spans="1:4" x14ac:dyDescent="0.25">
      <c r="A712" s="79" t="s">
        <v>1421</v>
      </c>
      <c r="B712" s="80" t="s">
        <v>1422</v>
      </c>
      <c r="C712" s="97" t="s">
        <v>19</v>
      </c>
      <c r="D712" s="98">
        <v>3.8</v>
      </c>
    </row>
    <row r="713" spans="1:4" x14ac:dyDescent="0.25">
      <c r="A713" s="79" t="s">
        <v>1423</v>
      </c>
      <c r="B713" s="80" t="s">
        <v>1424</v>
      </c>
      <c r="C713" s="97" t="s">
        <v>19</v>
      </c>
      <c r="D713" s="98">
        <v>3.25</v>
      </c>
    </row>
    <row r="714" spans="1:4" x14ac:dyDescent="0.25">
      <c r="A714" s="79" t="s">
        <v>1425</v>
      </c>
      <c r="B714" s="80" t="s">
        <v>1426</v>
      </c>
      <c r="C714" s="97" t="s">
        <v>19</v>
      </c>
      <c r="D714" s="98">
        <v>3.93</v>
      </c>
    </row>
    <row r="715" spans="1:4" x14ac:dyDescent="0.25">
      <c r="A715" s="79" t="s">
        <v>1427</v>
      </c>
      <c r="B715" s="80" t="s">
        <v>1428</v>
      </c>
      <c r="C715" s="97" t="s">
        <v>19</v>
      </c>
      <c r="D715" s="98">
        <v>3.47</v>
      </c>
    </row>
    <row r="716" spans="1:4" x14ac:dyDescent="0.25">
      <c r="A716" s="79" t="s">
        <v>1429</v>
      </c>
      <c r="B716" s="80" t="s">
        <v>1430</v>
      </c>
      <c r="C716" s="97" t="s">
        <v>19</v>
      </c>
      <c r="D716" s="98">
        <v>3.59</v>
      </c>
    </row>
    <row r="717" spans="1:4" x14ac:dyDescent="0.25">
      <c r="A717" s="79" t="s">
        <v>1431</v>
      </c>
      <c r="B717" s="80" t="s">
        <v>1432</v>
      </c>
      <c r="C717" s="97" t="s">
        <v>19</v>
      </c>
      <c r="D717" s="98">
        <v>2.68</v>
      </c>
    </row>
    <row r="718" spans="1:4" x14ac:dyDescent="0.25">
      <c r="A718" s="79" t="s">
        <v>1433</v>
      </c>
      <c r="B718" s="80" t="s">
        <v>1434</v>
      </c>
      <c r="C718" s="97" t="s">
        <v>19</v>
      </c>
      <c r="D718" s="98">
        <v>2.35</v>
      </c>
    </row>
    <row r="719" spans="1:4" x14ac:dyDescent="0.25">
      <c r="A719" s="79" t="s">
        <v>1435</v>
      </c>
      <c r="B719" s="80" t="s">
        <v>1436</v>
      </c>
      <c r="C719" s="97" t="s">
        <v>19</v>
      </c>
      <c r="D719" s="98">
        <v>3.58</v>
      </c>
    </row>
    <row r="720" spans="1:4" x14ac:dyDescent="0.25">
      <c r="A720" s="79" t="s">
        <v>1437</v>
      </c>
      <c r="B720" s="80" t="s">
        <v>1438</v>
      </c>
      <c r="C720" s="97" t="s">
        <v>19</v>
      </c>
      <c r="D720" s="98">
        <v>36.14</v>
      </c>
    </row>
    <row r="721" spans="1:4" x14ac:dyDescent="0.25">
      <c r="A721" s="79" t="s">
        <v>1439</v>
      </c>
      <c r="B721" s="80" t="s">
        <v>1440</v>
      </c>
      <c r="C721" s="97" t="s">
        <v>19</v>
      </c>
      <c r="D721" s="98">
        <v>3.08</v>
      </c>
    </row>
    <row r="722" spans="1:4" ht="60" x14ac:dyDescent="0.25">
      <c r="A722" s="79" t="s">
        <v>1441</v>
      </c>
      <c r="B722" s="80" t="s">
        <v>1442</v>
      </c>
      <c r="C722" s="97" t="s">
        <v>17</v>
      </c>
      <c r="D722" s="98">
        <v>337.5</v>
      </c>
    </row>
    <row r="723" spans="1:4" ht="60" x14ac:dyDescent="0.25">
      <c r="A723" s="79" t="s">
        <v>1443</v>
      </c>
      <c r="B723" s="80" t="s">
        <v>1444</v>
      </c>
      <c r="C723" s="97" t="s">
        <v>17</v>
      </c>
      <c r="D723" s="98">
        <v>100.28</v>
      </c>
    </row>
    <row r="724" spans="1:4" ht="30" x14ac:dyDescent="0.25">
      <c r="A724" s="79" t="s">
        <v>1445</v>
      </c>
      <c r="B724" s="80" t="s">
        <v>1446</v>
      </c>
      <c r="C724" s="97" t="s">
        <v>17</v>
      </c>
      <c r="D724" s="98">
        <v>79.92</v>
      </c>
    </row>
    <row r="725" spans="1:4" ht="60" x14ac:dyDescent="0.25">
      <c r="A725" s="79" t="s">
        <v>1447</v>
      </c>
      <c r="B725" s="80" t="s">
        <v>1448</v>
      </c>
      <c r="C725" s="97" t="s">
        <v>17</v>
      </c>
      <c r="D725" s="98">
        <v>81.81</v>
      </c>
    </row>
    <row r="726" spans="1:4" ht="60" x14ac:dyDescent="0.25">
      <c r="A726" s="79" t="s">
        <v>1449</v>
      </c>
      <c r="B726" s="80" t="s">
        <v>1450</v>
      </c>
      <c r="C726" s="97" t="s">
        <v>17</v>
      </c>
      <c r="D726" s="98">
        <v>168.38</v>
      </c>
    </row>
    <row r="727" spans="1:4" ht="45" x14ac:dyDescent="0.25">
      <c r="A727" s="79" t="s">
        <v>1451</v>
      </c>
      <c r="B727" s="80" t="s">
        <v>1452</v>
      </c>
      <c r="C727" s="97" t="s">
        <v>17</v>
      </c>
      <c r="D727" s="98">
        <v>110.5</v>
      </c>
    </row>
    <row r="728" spans="1:4" ht="60" x14ac:dyDescent="0.25">
      <c r="A728" s="79" t="s">
        <v>1453</v>
      </c>
      <c r="B728" s="80" t="s">
        <v>1454</v>
      </c>
      <c r="C728" s="97" t="s">
        <v>17</v>
      </c>
      <c r="D728" s="98">
        <v>71.08</v>
      </c>
    </row>
    <row r="729" spans="1:4" ht="45" x14ac:dyDescent="0.25">
      <c r="A729" s="79" t="s">
        <v>1455</v>
      </c>
      <c r="B729" s="80" t="s">
        <v>1456</v>
      </c>
      <c r="C729" s="97" t="s">
        <v>17</v>
      </c>
      <c r="D729" s="98">
        <v>49.4</v>
      </c>
    </row>
    <row r="730" spans="1:4" ht="45" x14ac:dyDescent="0.25">
      <c r="A730" s="79" t="s">
        <v>1457</v>
      </c>
      <c r="B730" s="80" t="s">
        <v>1458</v>
      </c>
      <c r="C730" s="97" t="s">
        <v>17</v>
      </c>
      <c r="D730" s="98">
        <v>60.81</v>
      </c>
    </row>
    <row r="731" spans="1:4" ht="45" x14ac:dyDescent="0.25">
      <c r="A731" s="79" t="s">
        <v>1459</v>
      </c>
      <c r="B731" s="80" t="s">
        <v>1460</v>
      </c>
      <c r="C731" s="97" t="s">
        <v>17</v>
      </c>
      <c r="D731" s="98">
        <v>58.3</v>
      </c>
    </row>
    <row r="732" spans="1:4" ht="60" x14ac:dyDescent="0.25">
      <c r="A732" s="79" t="s">
        <v>1461</v>
      </c>
      <c r="B732" s="80" t="s">
        <v>1462</v>
      </c>
      <c r="C732" s="97" t="s">
        <v>17</v>
      </c>
      <c r="D732" s="98">
        <v>109.54</v>
      </c>
    </row>
    <row r="733" spans="1:4" ht="60" x14ac:dyDescent="0.25">
      <c r="A733" s="79" t="s">
        <v>1463</v>
      </c>
      <c r="B733" s="80" t="s">
        <v>1464</v>
      </c>
      <c r="C733" s="97" t="s">
        <v>109</v>
      </c>
      <c r="D733" s="98">
        <v>37.99</v>
      </c>
    </row>
    <row r="734" spans="1:4" ht="45" x14ac:dyDescent="0.25">
      <c r="A734" s="79" t="s">
        <v>1465</v>
      </c>
      <c r="B734" s="80" t="s">
        <v>1466</v>
      </c>
      <c r="C734" s="97" t="s">
        <v>17</v>
      </c>
      <c r="D734" s="98">
        <v>95.63</v>
      </c>
    </row>
    <row r="735" spans="1:4" ht="60" x14ac:dyDescent="0.25">
      <c r="A735" s="79" t="s">
        <v>1467</v>
      </c>
      <c r="B735" s="80" t="s">
        <v>1468</v>
      </c>
      <c r="C735" s="97" t="s">
        <v>17</v>
      </c>
      <c r="D735" s="98">
        <v>110.34</v>
      </c>
    </row>
    <row r="736" spans="1:4" ht="45" x14ac:dyDescent="0.25">
      <c r="A736" s="79" t="s">
        <v>1469</v>
      </c>
      <c r="B736" s="80" t="s">
        <v>1470</v>
      </c>
      <c r="C736" s="97" t="s">
        <v>17</v>
      </c>
      <c r="D736" s="98">
        <v>142.09</v>
      </c>
    </row>
    <row r="737" spans="1:4" ht="60" x14ac:dyDescent="0.25">
      <c r="A737" s="79" t="s">
        <v>1471</v>
      </c>
      <c r="B737" s="80" t="s">
        <v>1472</v>
      </c>
      <c r="C737" s="97" t="s">
        <v>17</v>
      </c>
      <c r="D737" s="98">
        <v>125.31</v>
      </c>
    </row>
    <row r="738" spans="1:4" ht="60" x14ac:dyDescent="0.25">
      <c r="A738" s="79" t="s">
        <v>1473</v>
      </c>
      <c r="B738" s="80" t="s">
        <v>1474</v>
      </c>
      <c r="C738" s="97" t="s">
        <v>17</v>
      </c>
      <c r="D738" s="98">
        <v>24.44</v>
      </c>
    </row>
    <row r="739" spans="1:4" ht="60" x14ac:dyDescent="0.25">
      <c r="A739" s="79" t="s">
        <v>1475</v>
      </c>
      <c r="B739" s="80" t="s">
        <v>1476</v>
      </c>
      <c r="C739" s="97" t="s">
        <v>17</v>
      </c>
      <c r="D739" s="98">
        <v>26.26</v>
      </c>
    </row>
    <row r="740" spans="1:4" ht="60" x14ac:dyDescent="0.25">
      <c r="A740" s="79" t="s">
        <v>1477</v>
      </c>
      <c r="B740" s="80" t="s">
        <v>1478</v>
      </c>
      <c r="C740" s="97" t="s">
        <v>17</v>
      </c>
      <c r="D740" s="98">
        <v>143.38999999999999</v>
      </c>
    </row>
    <row r="741" spans="1:4" ht="60" x14ac:dyDescent="0.25">
      <c r="A741" s="79" t="s">
        <v>1479</v>
      </c>
      <c r="B741" s="80" t="s">
        <v>1480</v>
      </c>
      <c r="C741" s="97" t="s">
        <v>17</v>
      </c>
      <c r="D741" s="98">
        <v>318.95999999999998</v>
      </c>
    </row>
    <row r="742" spans="1:4" ht="45" x14ac:dyDescent="0.25">
      <c r="A742" s="79" t="s">
        <v>1481</v>
      </c>
      <c r="B742" s="80" t="s">
        <v>1482</v>
      </c>
      <c r="C742" s="97" t="s">
        <v>17</v>
      </c>
      <c r="D742" s="98">
        <v>97.48</v>
      </c>
    </row>
    <row r="743" spans="1:4" ht="45" x14ac:dyDescent="0.25">
      <c r="A743" s="79" t="s">
        <v>1483</v>
      </c>
      <c r="B743" s="80" t="s">
        <v>1484</v>
      </c>
      <c r="C743" s="97" t="s">
        <v>17</v>
      </c>
      <c r="D743" s="98">
        <v>109.54</v>
      </c>
    </row>
    <row r="744" spans="1:4" ht="45" x14ac:dyDescent="0.25">
      <c r="A744" s="79" t="s">
        <v>1485</v>
      </c>
      <c r="B744" s="80" t="s">
        <v>1486</v>
      </c>
      <c r="C744" s="97" t="s">
        <v>109</v>
      </c>
      <c r="D744" s="98">
        <v>37.590000000000003</v>
      </c>
    </row>
    <row r="745" spans="1:4" ht="45" x14ac:dyDescent="0.25">
      <c r="A745" s="79" t="s">
        <v>1487</v>
      </c>
      <c r="B745" s="80" t="s">
        <v>1488</v>
      </c>
      <c r="C745" s="97" t="s">
        <v>17</v>
      </c>
      <c r="D745" s="98">
        <v>38.96</v>
      </c>
    </row>
    <row r="746" spans="1:4" ht="60" x14ac:dyDescent="0.25">
      <c r="A746" s="79" t="s">
        <v>1489</v>
      </c>
      <c r="B746" s="80" t="s">
        <v>1490</v>
      </c>
      <c r="C746" s="97" t="s">
        <v>17</v>
      </c>
      <c r="D746" s="98">
        <v>120.84</v>
      </c>
    </row>
    <row r="747" spans="1:4" ht="60" x14ac:dyDescent="0.25">
      <c r="A747" s="79" t="s">
        <v>1491</v>
      </c>
      <c r="B747" s="80" t="s">
        <v>1492</v>
      </c>
      <c r="C747" s="97" t="s">
        <v>17</v>
      </c>
      <c r="D747" s="98">
        <v>78.69</v>
      </c>
    </row>
    <row r="748" spans="1:4" ht="60" x14ac:dyDescent="0.25">
      <c r="A748" s="79" t="s">
        <v>1493</v>
      </c>
      <c r="B748" s="80" t="s">
        <v>1494</v>
      </c>
      <c r="C748" s="97" t="s">
        <v>17</v>
      </c>
      <c r="D748" s="98">
        <v>119.57</v>
      </c>
    </row>
    <row r="749" spans="1:4" ht="45" x14ac:dyDescent="0.25">
      <c r="A749" s="79" t="s">
        <v>1495</v>
      </c>
      <c r="B749" s="80" t="s">
        <v>1496</v>
      </c>
      <c r="C749" s="97" t="s">
        <v>17</v>
      </c>
      <c r="D749" s="98">
        <v>149.74</v>
      </c>
    </row>
    <row r="750" spans="1:4" ht="45" x14ac:dyDescent="0.25">
      <c r="A750" s="79" t="s">
        <v>1497</v>
      </c>
      <c r="B750" s="80" t="s">
        <v>1498</v>
      </c>
      <c r="C750" s="97" t="s">
        <v>345</v>
      </c>
      <c r="D750" s="98">
        <v>1199.29</v>
      </c>
    </row>
    <row r="751" spans="1:4" ht="45" x14ac:dyDescent="0.25">
      <c r="A751" s="79" t="s">
        <v>1499</v>
      </c>
      <c r="B751" s="80" t="s">
        <v>1500</v>
      </c>
      <c r="C751" s="97" t="s">
        <v>345</v>
      </c>
      <c r="D751" s="98">
        <v>1287.31</v>
      </c>
    </row>
    <row r="752" spans="1:4" ht="30" x14ac:dyDescent="0.25">
      <c r="A752" s="79" t="s">
        <v>1501</v>
      </c>
      <c r="B752" s="80" t="s">
        <v>1502</v>
      </c>
      <c r="C752" s="97" t="s">
        <v>19</v>
      </c>
      <c r="D752" s="98">
        <v>2009.53</v>
      </c>
    </row>
    <row r="753" spans="1:4" ht="45" x14ac:dyDescent="0.25">
      <c r="A753" s="79" t="s">
        <v>1503</v>
      </c>
      <c r="B753" s="80" t="s">
        <v>1504</v>
      </c>
      <c r="C753" s="97" t="s">
        <v>17</v>
      </c>
      <c r="D753" s="98">
        <v>1025.6099999999999</v>
      </c>
    </row>
    <row r="754" spans="1:4" ht="30" x14ac:dyDescent="0.25">
      <c r="A754" s="79" t="s">
        <v>1505</v>
      </c>
      <c r="B754" s="80" t="s">
        <v>1506</v>
      </c>
      <c r="C754" s="97" t="s">
        <v>19</v>
      </c>
      <c r="D754" s="98">
        <v>2247.0500000000002</v>
      </c>
    </row>
    <row r="755" spans="1:4" ht="30" x14ac:dyDescent="0.25">
      <c r="A755" s="79" t="s">
        <v>1507</v>
      </c>
      <c r="B755" s="80" t="s">
        <v>1508</v>
      </c>
      <c r="C755" s="97" t="s">
        <v>19</v>
      </c>
      <c r="D755" s="98">
        <v>1603.01</v>
      </c>
    </row>
    <row r="756" spans="1:4" ht="30" x14ac:dyDescent="0.25">
      <c r="A756" s="79" t="s">
        <v>1509</v>
      </c>
      <c r="B756" s="80" t="s">
        <v>1510</v>
      </c>
      <c r="C756" s="97" t="s">
        <v>19</v>
      </c>
      <c r="D756" s="98">
        <v>1297.08</v>
      </c>
    </row>
    <row r="757" spans="1:4" ht="30" x14ac:dyDescent="0.25">
      <c r="A757" s="79" t="s">
        <v>1511</v>
      </c>
      <c r="B757" s="80" t="s">
        <v>1512</v>
      </c>
      <c r="C757" s="97" t="s">
        <v>345</v>
      </c>
      <c r="D757" s="98">
        <v>604.84</v>
      </c>
    </row>
    <row r="758" spans="1:4" ht="30" x14ac:dyDescent="0.25">
      <c r="A758" s="79" t="s">
        <v>1513</v>
      </c>
      <c r="B758" s="80" t="s">
        <v>1514</v>
      </c>
      <c r="C758" s="97" t="s">
        <v>345</v>
      </c>
      <c r="D758" s="98">
        <v>1412.7</v>
      </c>
    </row>
    <row r="759" spans="1:4" x14ac:dyDescent="0.25">
      <c r="A759" s="79" t="s">
        <v>1515</v>
      </c>
      <c r="B759" s="80" t="s">
        <v>1516</v>
      </c>
      <c r="C759" s="97" t="s">
        <v>17</v>
      </c>
      <c r="D759" s="98">
        <v>992.47</v>
      </c>
    </row>
    <row r="760" spans="1:4" ht="45" x14ac:dyDescent="0.25">
      <c r="A760" s="79" t="s">
        <v>1517</v>
      </c>
      <c r="B760" s="80" t="s">
        <v>1518</v>
      </c>
      <c r="C760" s="97" t="s">
        <v>17</v>
      </c>
      <c r="D760" s="98">
        <v>2014.41</v>
      </c>
    </row>
    <row r="761" spans="1:4" ht="45" x14ac:dyDescent="0.25">
      <c r="A761" s="79" t="s">
        <v>1519</v>
      </c>
      <c r="B761" s="80" t="s">
        <v>1520</v>
      </c>
      <c r="C761" s="97" t="s">
        <v>17</v>
      </c>
      <c r="D761" s="98">
        <v>1728.58</v>
      </c>
    </row>
    <row r="762" spans="1:4" ht="30" x14ac:dyDescent="0.25">
      <c r="A762" s="79" t="s">
        <v>1521</v>
      </c>
      <c r="B762" s="80" t="s">
        <v>1522</v>
      </c>
      <c r="C762" s="97" t="s">
        <v>17</v>
      </c>
      <c r="D762" s="98">
        <v>463.78</v>
      </c>
    </row>
    <row r="763" spans="1:4" x14ac:dyDescent="0.25">
      <c r="A763" s="79" t="s">
        <v>1523</v>
      </c>
      <c r="B763" s="80" t="s">
        <v>1524</v>
      </c>
      <c r="C763" s="97" t="s">
        <v>17</v>
      </c>
      <c r="D763" s="98">
        <v>944.05</v>
      </c>
    </row>
    <row r="764" spans="1:4" ht="30" x14ac:dyDescent="0.25">
      <c r="A764" s="79" t="s">
        <v>1525</v>
      </c>
      <c r="B764" s="80" t="s">
        <v>1526</v>
      </c>
      <c r="C764" s="97" t="s">
        <v>19</v>
      </c>
      <c r="D764" s="98">
        <v>237.04</v>
      </c>
    </row>
    <row r="765" spans="1:4" ht="45" x14ac:dyDescent="0.25">
      <c r="A765" s="79" t="s">
        <v>1527</v>
      </c>
      <c r="B765" s="80" t="s">
        <v>1528</v>
      </c>
      <c r="C765" s="97" t="s">
        <v>17</v>
      </c>
      <c r="D765" s="98">
        <v>576.88</v>
      </c>
    </row>
    <row r="766" spans="1:4" ht="30" x14ac:dyDescent="0.25">
      <c r="A766" s="79" t="s">
        <v>1529</v>
      </c>
      <c r="B766" s="80" t="s">
        <v>1530</v>
      </c>
      <c r="C766" s="97" t="s">
        <v>17</v>
      </c>
      <c r="D766" s="98">
        <v>1593.72</v>
      </c>
    </row>
    <row r="767" spans="1:4" ht="45" x14ac:dyDescent="0.25">
      <c r="A767" s="79" t="s">
        <v>1531</v>
      </c>
      <c r="B767" s="80" t="s">
        <v>1532</v>
      </c>
      <c r="C767" s="97" t="s">
        <v>109</v>
      </c>
      <c r="D767" s="98">
        <v>463.23</v>
      </c>
    </row>
    <row r="768" spans="1:4" ht="45" x14ac:dyDescent="0.25">
      <c r="A768" s="79" t="s">
        <v>1533</v>
      </c>
      <c r="B768" s="80" t="s">
        <v>1534</v>
      </c>
      <c r="C768" s="97" t="s">
        <v>17</v>
      </c>
      <c r="D768" s="98">
        <v>2054.3200000000002</v>
      </c>
    </row>
    <row r="769" spans="1:4" ht="30" x14ac:dyDescent="0.25">
      <c r="A769" s="79" t="s">
        <v>1535</v>
      </c>
      <c r="B769" s="80" t="s">
        <v>1536</v>
      </c>
      <c r="C769" s="97" t="s">
        <v>17</v>
      </c>
      <c r="D769" s="98">
        <v>1075.93</v>
      </c>
    </row>
    <row r="770" spans="1:4" ht="45" x14ac:dyDescent="0.25">
      <c r="A770" s="79" t="s">
        <v>1537</v>
      </c>
      <c r="B770" s="80" t="s">
        <v>1538</v>
      </c>
      <c r="C770" s="97" t="s">
        <v>17</v>
      </c>
      <c r="D770" s="98">
        <v>911.51</v>
      </c>
    </row>
    <row r="771" spans="1:4" ht="45" x14ac:dyDescent="0.25">
      <c r="A771" s="79" t="s">
        <v>1539</v>
      </c>
      <c r="B771" s="80" t="s">
        <v>1540</v>
      </c>
      <c r="C771" s="97" t="s">
        <v>17</v>
      </c>
      <c r="D771" s="98">
        <v>6232.34</v>
      </c>
    </row>
    <row r="772" spans="1:4" x14ac:dyDescent="0.25">
      <c r="A772" s="79" t="s">
        <v>1541</v>
      </c>
      <c r="B772" s="80" t="s">
        <v>1542</v>
      </c>
      <c r="C772" s="97" t="s">
        <v>17</v>
      </c>
      <c r="D772" s="98">
        <v>1518.74</v>
      </c>
    </row>
    <row r="773" spans="1:4" x14ac:dyDescent="0.25">
      <c r="A773" s="79" t="s">
        <v>1543</v>
      </c>
      <c r="B773" s="80" t="s">
        <v>1544</v>
      </c>
      <c r="C773" s="97" t="s">
        <v>17</v>
      </c>
      <c r="D773" s="98">
        <v>990.92</v>
      </c>
    </row>
    <row r="774" spans="1:4" ht="30" x14ac:dyDescent="0.25">
      <c r="A774" s="79" t="s">
        <v>1545</v>
      </c>
      <c r="B774" s="80" t="s">
        <v>1546</v>
      </c>
      <c r="C774" s="97" t="s">
        <v>17</v>
      </c>
      <c r="D774" s="98">
        <v>1327.76</v>
      </c>
    </row>
    <row r="775" spans="1:4" ht="45" x14ac:dyDescent="0.25">
      <c r="A775" s="79" t="s">
        <v>1547</v>
      </c>
      <c r="B775" s="80" t="s">
        <v>1548</v>
      </c>
      <c r="C775" s="97" t="s">
        <v>17</v>
      </c>
      <c r="D775" s="98">
        <v>551.57000000000005</v>
      </c>
    </row>
    <row r="776" spans="1:4" ht="30" x14ac:dyDescent="0.25">
      <c r="A776" s="79" t="s">
        <v>1549</v>
      </c>
      <c r="B776" s="80" t="s">
        <v>1550</v>
      </c>
      <c r="C776" s="97" t="s">
        <v>17</v>
      </c>
      <c r="D776" s="98">
        <v>490.64</v>
      </c>
    </row>
    <row r="777" spans="1:4" x14ac:dyDescent="0.25">
      <c r="A777" s="79" t="s">
        <v>1551</v>
      </c>
      <c r="B777" s="80" t="s">
        <v>1552</v>
      </c>
      <c r="C777" s="97" t="s">
        <v>17</v>
      </c>
      <c r="D777" s="98">
        <v>896.69</v>
      </c>
    </row>
    <row r="778" spans="1:4" x14ac:dyDescent="0.25">
      <c r="A778" s="79" t="s">
        <v>1553</v>
      </c>
      <c r="B778" s="80" t="s">
        <v>1554</v>
      </c>
      <c r="C778" s="97" t="s">
        <v>17</v>
      </c>
      <c r="D778" s="98">
        <v>1286.67</v>
      </c>
    </row>
    <row r="779" spans="1:4" ht="30" x14ac:dyDescent="0.25">
      <c r="A779" s="79" t="s">
        <v>1555</v>
      </c>
      <c r="B779" s="80" t="s">
        <v>1556</v>
      </c>
      <c r="C779" s="97" t="s">
        <v>17</v>
      </c>
      <c r="D779" s="98">
        <v>876.98</v>
      </c>
    </row>
    <row r="780" spans="1:4" ht="30" x14ac:dyDescent="0.25">
      <c r="A780" s="79" t="s">
        <v>1557</v>
      </c>
      <c r="B780" s="80" t="s">
        <v>1558</v>
      </c>
      <c r="C780" s="97" t="s">
        <v>17</v>
      </c>
      <c r="D780" s="98">
        <v>1094.7</v>
      </c>
    </row>
    <row r="781" spans="1:4" ht="45" x14ac:dyDescent="0.25">
      <c r="A781" s="79" t="s">
        <v>1559</v>
      </c>
      <c r="B781" s="80" t="s">
        <v>1560</v>
      </c>
      <c r="C781" s="97" t="s">
        <v>17</v>
      </c>
      <c r="D781" s="98">
        <v>636.26</v>
      </c>
    </row>
    <row r="782" spans="1:4" ht="30" x14ac:dyDescent="0.25">
      <c r="A782" s="79" t="s">
        <v>1561</v>
      </c>
      <c r="B782" s="80" t="s">
        <v>1562</v>
      </c>
      <c r="C782" s="97" t="s">
        <v>17</v>
      </c>
      <c r="D782" s="98">
        <v>1449.68</v>
      </c>
    </row>
    <row r="783" spans="1:4" x14ac:dyDescent="0.25">
      <c r="A783" s="79" t="s">
        <v>1563</v>
      </c>
      <c r="B783" s="80" t="s">
        <v>1564</v>
      </c>
      <c r="C783" s="97" t="s">
        <v>17</v>
      </c>
      <c r="D783" s="98">
        <v>1001.01</v>
      </c>
    </row>
    <row r="784" spans="1:4" ht="30" x14ac:dyDescent="0.25">
      <c r="A784" s="79" t="s">
        <v>1565</v>
      </c>
      <c r="B784" s="80" t="s">
        <v>1566</v>
      </c>
      <c r="C784" s="97" t="s">
        <v>17</v>
      </c>
      <c r="D784" s="98">
        <v>662.1</v>
      </c>
    </row>
    <row r="785" spans="1:4" ht="30" x14ac:dyDescent="0.25">
      <c r="A785" s="79" t="s">
        <v>1567</v>
      </c>
      <c r="B785" s="80" t="s">
        <v>1568</v>
      </c>
      <c r="C785" s="97" t="s">
        <v>17</v>
      </c>
      <c r="D785" s="98">
        <v>1502.29</v>
      </c>
    </row>
    <row r="786" spans="1:4" ht="30" x14ac:dyDescent="0.25">
      <c r="A786" s="79" t="s">
        <v>1569</v>
      </c>
      <c r="B786" s="80" t="s">
        <v>1570</v>
      </c>
      <c r="C786" s="97" t="s">
        <v>17</v>
      </c>
      <c r="D786" s="98">
        <v>1918.71</v>
      </c>
    </row>
    <row r="787" spans="1:4" ht="30" x14ac:dyDescent="0.25">
      <c r="A787" s="79" t="s">
        <v>1571</v>
      </c>
      <c r="B787" s="80" t="s">
        <v>1572</v>
      </c>
      <c r="C787" s="97" t="s">
        <v>17</v>
      </c>
      <c r="D787" s="98">
        <v>1310.26</v>
      </c>
    </row>
    <row r="788" spans="1:4" ht="30" x14ac:dyDescent="0.25">
      <c r="A788" s="79" t="s">
        <v>1573</v>
      </c>
      <c r="B788" s="80" t="s">
        <v>1574</v>
      </c>
      <c r="C788" s="97" t="s">
        <v>17</v>
      </c>
      <c r="D788" s="98">
        <v>2638.61</v>
      </c>
    </row>
    <row r="789" spans="1:4" ht="30" x14ac:dyDescent="0.25">
      <c r="A789" s="79" t="s">
        <v>1575</v>
      </c>
      <c r="B789" s="80" t="s">
        <v>1576</v>
      </c>
      <c r="C789" s="97" t="s">
        <v>17</v>
      </c>
      <c r="D789" s="98">
        <v>928.89</v>
      </c>
    </row>
    <row r="790" spans="1:4" ht="30" x14ac:dyDescent="0.25">
      <c r="A790" s="79" t="s">
        <v>1577</v>
      </c>
      <c r="B790" s="80" t="s">
        <v>1578</v>
      </c>
      <c r="C790" s="97" t="s">
        <v>17</v>
      </c>
      <c r="D790" s="98">
        <v>1717.63</v>
      </c>
    </row>
    <row r="791" spans="1:4" x14ac:dyDescent="0.25">
      <c r="A791" s="79" t="s">
        <v>1579</v>
      </c>
      <c r="B791" s="80" t="s">
        <v>1580</v>
      </c>
      <c r="C791" s="97" t="s">
        <v>17</v>
      </c>
      <c r="D791" s="98">
        <v>932.87</v>
      </c>
    </row>
    <row r="792" spans="1:4" ht="30" x14ac:dyDescent="0.25">
      <c r="A792" s="79" t="s">
        <v>1581</v>
      </c>
      <c r="B792" s="80" t="s">
        <v>1582</v>
      </c>
      <c r="C792" s="97" t="s">
        <v>17</v>
      </c>
      <c r="D792" s="98">
        <v>1254.28</v>
      </c>
    </row>
    <row r="793" spans="1:4" ht="30" x14ac:dyDescent="0.25">
      <c r="A793" s="79" t="s">
        <v>1583</v>
      </c>
      <c r="B793" s="80" t="s">
        <v>1584</v>
      </c>
      <c r="C793" s="97" t="s">
        <v>17</v>
      </c>
      <c r="D793" s="98">
        <v>836.46</v>
      </c>
    </row>
    <row r="794" spans="1:4" ht="30" x14ac:dyDescent="0.25">
      <c r="A794" s="79" t="s">
        <v>1585</v>
      </c>
      <c r="B794" s="80" t="s">
        <v>1586</v>
      </c>
      <c r="C794" s="97" t="s">
        <v>17</v>
      </c>
      <c r="D794" s="98">
        <v>944.94</v>
      </c>
    </row>
    <row r="795" spans="1:4" ht="30" x14ac:dyDescent="0.25">
      <c r="A795" s="79" t="s">
        <v>1587</v>
      </c>
      <c r="B795" s="80" t="s">
        <v>1588</v>
      </c>
      <c r="C795" s="97" t="s">
        <v>17</v>
      </c>
      <c r="D795" s="98">
        <v>1019.38</v>
      </c>
    </row>
    <row r="796" spans="1:4" ht="45" x14ac:dyDescent="0.25">
      <c r="A796" s="79" t="s">
        <v>1589</v>
      </c>
      <c r="B796" s="80" t="s">
        <v>1590</v>
      </c>
      <c r="C796" s="97" t="s">
        <v>17</v>
      </c>
      <c r="D796" s="98">
        <v>897.36</v>
      </c>
    </row>
    <row r="797" spans="1:4" ht="45" x14ac:dyDescent="0.25">
      <c r="A797" s="79" t="s">
        <v>1591</v>
      </c>
      <c r="B797" s="80" t="s">
        <v>1592</v>
      </c>
      <c r="C797" s="97" t="s">
        <v>17</v>
      </c>
      <c r="D797" s="98">
        <v>690.04</v>
      </c>
    </row>
    <row r="798" spans="1:4" ht="30" x14ac:dyDescent="0.25">
      <c r="A798" s="79" t="s">
        <v>1593</v>
      </c>
      <c r="B798" s="80" t="s">
        <v>1594</v>
      </c>
      <c r="C798" s="97" t="s">
        <v>109</v>
      </c>
      <c r="D798" s="98">
        <v>884.16</v>
      </c>
    </row>
    <row r="799" spans="1:4" ht="30" x14ac:dyDescent="0.25">
      <c r="A799" s="79" t="s">
        <v>1595</v>
      </c>
      <c r="B799" s="80" t="s">
        <v>1596</v>
      </c>
      <c r="C799" s="97" t="s">
        <v>17</v>
      </c>
      <c r="D799" s="98">
        <v>1181.1099999999999</v>
      </c>
    </row>
    <row r="800" spans="1:4" ht="30" x14ac:dyDescent="0.25">
      <c r="A800" s="79" t="s">
        <v>1597</v>
      </c>
      <c r="B800" s="80" t="s">
        <v>1598</v>
      </c>
      <c r="C800" s="97" t="s">
        <v>17</v>
      </c>
      <c r="D800" s="98">
        <v>275.39</v>
      </c>
    </row>
    <row r="801" spans="1:4" ht="45" x14ac:dyDescent="0.25">
      <c r="A801" s="79" t="s">
        <v>1599</v>
      </c>
      <c r="B801" s="80" t="s">
        <v>1600</v>
      </c>
      <c r="C801" s="97" t="s">
        <v>17</v>
      </c>
      <c r="D801" s="98">
        <v>255.12</v>
      </c>
    </row>
    <row r="802" spans="1:4" ht="30" x14ac:dyDescent="0.25">
      <c r="A802" s="79" t="s">
        <v>1601</v>
      </c>
      <c r="B802" s="80" t="s">
        <v>1602</v>
      </c>
      <c r="C802" s="97" t="s">
        <v>17</v>
      </c>
      <c r="D802" s="98">
        <v>1061.04</v>
      </c>
    </row>
    <row r="803" spans="1:4" ht="45" x14ac:dyDescent="0.25">
      <c r="A803" s="79" t="s">
        <v>1603</v>
      </c>
      <c r="B803" s="80" t="s">
        <v>1604</v>
      </c>
      <c r="C803" s="97" t="s">
        <v>17</v>
      </c>
      <c r="D803" s="98">
        <v>365.98</v>
      </c>
    </row>
    <row r="804" spans="1:4" x14ac:dyDescent="0.25">
      <c r="A804" s="79" t="s">
        <v>1605</v>
      </c>
      <c r="B804" s="80" t="s">
        <v>1606</v>
      </c>
      <c r="C804" s="97" t="s">
        <v>109</v>
      </c>
      <c r="D804" s="98">
        <v>190.29</v>
      </c>
    </row>
    <row r="805" spans="1:4" x14ac:dyDescent="0.25">
      <c r="A805" s="79" t="s">
        <v>1607</v>
      </c>
      <c r="B805" s="80" t="s">
        <v>1608</v>
      </c>
      <c r="C805" s="97" t="s">
        <v>109</v>
      </c>
      <c r="D805" s="98">
        <v>230.11</v>
      </c>
    </row>
    <row r="806" spans="1:4" ht="30" x14ac:dyDescent="0.25">
      <c r="A806" s="79" t="s">
        <v>1609</v>
      </c>
      <c r="B806" s="80" t="s">
        <v>1610</v>
      </c>
      <c r="C806" s="97" t="s">
        <v>17</v>
      </c>
      <c r="D806" s="98">
        <v>352.21</v>
      </c>
    </row>
    <row r="807" spans="1:4" ht="45" x14ac:dyDescent="0.25">
      <c r="A807" s="79" t="s">
        <v>1611</v>
      </c>
      <c r="B807" s="80" t="s">
        <v>1612</v>
      </c>
      <c r="C807" s="97" t="s">
        <v>17</v>
      </c>
      <c r="D807" s="98">
        <v>42.01</v>
      </c>
    </row>
    <row r="808" spans="1:4" ht="30" x14ac:dyDescent="0.25">
      <c r="A808" s="79" t="s">
        <v>1613</v>
      </c>
      <c r="B808" s="80" t="s">
        <v>1614</v>
      </c>
      <c r="C808" s="97" t="s">
        <v>17</v>
      </c>
      <c r="D808" s="98">
        <v>578.28</v>
      </c>
    </row>
    <row r="809" spans="1:4" ht="30" x14ac:dyDescent="0.25">
      <c r="A809" s="79" t="s">
        <v>1615</v>
      </c>
      <c r="B809" s="80" t="s">
        <v>1616</v>
      </c>
      <c r="C809" s="97" t="s">
        <v>17</v>
      </c>
      <c r="D809" s="98">
        <v>1786.91</v>
      </c>
    </row>
    <row r="810" spans="1:4" ht="45" x14ac:dyDescent="0.25">
      <c r="A810" s="79" t="s">
        <v>1617</v>
      </c>
      <c r="B810" s="80" t="s">
        <v>1618</v>
      </c>
      <c r="C810" s="97" t="s">
        <v>17</v>
      </c>
      <c r="D810" s="98">
        <v>471.48</v>
      </c>
    </row>
    <row r="811" spans="1:4" ht="45" x14ac:dyDescent="0.25">
      <c r="A811" s="79" t="s">
        <v>1619</v>
      </c>
      <c r="B811" s="80" t="s">
        <v>1620</v>
      </c>
      <c r="C811" s="97" t="s">
        <v>17</v>
      </c>
      <c r="D811" s="98">
        <v>750.43</v>
      </c>
    </row>
    <row r="812" spans="1:4" ht="30" x14ac:dyDescent="0.25">
      <c r="A812" s="79" t="s">
        <v>1621</v>
      </c>
      <c r="B812" s="80" t="s">
        <v>1622</v>
      </c>
      <c r="C812" s="97" t="s">
        <v>17</v>
      </c>
      <c r="D812" s="98">
        <v>679.6</v>
      </c>
    </row>
    <row r="813" spans="1:4" x14ac:dyDescent="0.25">
      <c r="A813" s="79" t="s">
        <v>1623</v>
      </c>
      <c r="B813" s="80" t="s">
        <v>1624</v>
      </c>
      <c r="C813" s="97" t="s">
        <v>17</v>
      </c>
      <c r="D813" s="98">
        <v>1603.31</v>
      </c>
    </row>
    <row r="814" spans="1:4" x14ac:dyDescent="0.25">
      <c r="A814" s="79" t="s">
        <v>1625</v>
      </c>
      <c r="B814" s="80" t="s">
        <v>1626</v>
      </c>
      <c r="C814" s="97" t="s">
        <v>109</v>
      </c>
      <c r="D814" s="98">
        <v>241.99</v>
      </c>
    </row>
    <row r="815" spans="1:4" ht="30" x14ac:dyDescent="0.25">
      <c r="A815" s="79" t="s">
        <v>1627</v>
      </c>
      <c r="B815" s="80" t="s">
        <v>1628</v>
      </c>
      <c r="C815" s="97" t="s">
        <v>109</v>
      </c>
      <c r="D815" s="98">
        <v>855.46</v>
      </c>
    </row>
    <row r="816" spans="1:4" x14ac:dyDescent="0.25">
      <c r="A816" s="79" t="s">
        <v>1629</v>
      </c>
      <c r="B816" s="80" t="s">
        <v>1630</v>
      </c>
      <c r="C816" s="97" t="s">
        <v>109</v>
      </c>
      <c r="D816" s="98">
        <v>1197.67</v>
      </c>
    </row>
    <row r="817" spans="1:4" x14ac:dyDescent="0.25">
      <c r="A817" s="79" t="s">
        <v>1631</v>
      </c>
      <c r="B817" s="80" t="s">
        <v>1632</v>
      </c>
      <c r="C817" s="97" t="s">
        <v>109</v>
      </c>
      <c r="D817" s="98">
        <v>767.01</v>
      </c>
    </row>
    <row r="818" spans="1:4" ht="30" x14ac:dyDescent="0.25">
      <c r="A818" s="79" t="s">
        <v>1633</v>
      </c>
      <c r="B818" s="80" t="s">
        <v>1634</v>
      </c>
      <c r="C818" s="97" t="s">
        <v>19</v>
      </c>
      <c r="D818" s="98">
        <v>753.22</v>
      </c>
    </row>
    <row r="819" spans="1:4" ht="45" x14ac:dyDescent="0.25">
      <c r="A819" s="79" t="s">
        <v>1635</v>
      </c>
      <c r="B819" s="80" t="s">
        <v>1636</v>
      </c>
      <c r="C819" s="97" t="s">
        <v>17</v>
      </c>
      <c r="D819" s="98">
        <v>739.31</v>
      </c>
    </row>
    <row r="820" spans="1:4" ht="45" x14ac:dyDescent="0.25">
      <c r="A820" s="79" t="s">
        <v>1637</v>
      </c>
      <c r="B820" s="80" t="s">
        <v>1638</v>
      </c>
      <c r="C820" s="97" t="s">
        <v>19</v>
      </c>
      <c r="D820" s="98">
        <v>2295.4299999999998</v>
      </c>
    </row>
    <row r="821" spans="1:4" ht="45" x14ac:dyDescent="0.25">
      <c r="A821" s="79" t="s">
        <v>1639</v>
      </c>
      <c r="B821" s="80" t="s">
        <v>1640</v>
      </c>
      <c r="C821" s="97" t="s">
        <v>19</v>
      </c>
      <c r="D821" s="98">
        <v>10285.23</v>
      </c>
    </row>
    <row r="822" spans="1:4" ht="30" x14ac:dyDescent="0.25">
      <c r="A822" s="79" t="s">
        <v>1641</v>
      </c>
      <c r="B822" s="80" t="s">
        <v>1642</v>
      </c>
      <c r="C822" s="97" t="s">
        <v>19</v>
      </c>
      <c r="D822" s="98">
        <v>724.25</v>
      </c>
    </row>
    <row r="823" spans="1:4" ht="30" x14ac:dyDescent="0.25">
      <c r="A823" s="79" t="s">
        <v>1643</v>
      </c>
      <c r="B823" s="80" t="s">
        <v>1644</v>
      </c>
      <c r="C823" s="97" t="s">
        <v>19</v>
      </c>
      <c r="D823" s="98">
        <v>230.98</v>
      </c>
    </row>
    <row r="824" spans="1:4" ht="45" x14ac:dyDescent="0.25">
      <c r="A824" s="79" t="s">
        <v>1645</v>
      </c>
      <c r="B824" s="80" t="s">
        <v>1646</v>
      </c>
      <c r="C824" s="97" t="s">
        <v>19</v>
      </c>
      <c r="D824" s="98">
        <v>6108.95</v>
      </c>
    </row>
    <row r="825" spans="1:4" ht="45" x14ac:dyDescent="0.25">
      <c r="A825" s="79" t="s">
        <v>1647</v>
      </c>
      <c r="B825" s="80" t="s">
        <v>1648</v>
      </c>
      <c r="C825" s="97" t="s">
        <v>17</v>
      </c>
      <c r="D825" s="98">
        <v>581.53</v>
      </c>
    </row>
    <row r="826" spans="1:4" ht="30" x14ac:dyDescent="0.25">
      <c r="A826" s="79" t="s">
        <v>1649</v>
      </c>
      <c r="B826" s="80" t="s">
        <v>1650</v>
      </c>
      <c r="C826" s="97" t="s">
        <v>17</v>
      </c>
      <c r="D826" s="98">
        <v>737.18</v>
      </c>
    </row>
    <row r="827" spans="1:4" ht="45" x14ac:dyDescent="0.25">
      <c r="A827" s="79" t="s">
        <v>1651</v>
      </c>
      <c r="B827" s="80" t="s">
        <v>1652</v>
      </c>
      <c r="C827" s="97" t="s">
        <v>17</v>
      </c>
      <c r="D827" s="98">
        <v>238.41</v>
      </c>
    </row>
    <row r="828" spans="1:4" ht="30" x14ac:dyDescent="0.25">
      <c r="A828" s="79" t="s">
        <v>1653</v>
      </c>
      <c r="B828" s="80" t="s">
        <v>1654</v>
      </c>
      <c r="C828" s="97" t="s">
        <v>17</v>
      </c>
      <c r="D828" s="98">
        <v>618.27</v>
      </c>
    </row>
    <row r="829" spans="1:4" ht="45" x14ac:dyDescent="0.25">
      <c r="A829" s="79" t="s">
        <v>1655</v>
      </c>
      <c r="B829" s="80" t="s">
        <v>1656</v>
      </c>
      <c r="C829" s="97" t="s">
        <v>17</v>
      </c>
      <c r="D829" s="98">
        <v>268.73</v>
      </c>
    </row>
    <row r="830" spans="1:4" ht="45" x14ac:dyDescent="0.25">
      <c r="A830" s="79" t="s">
        <v>1657</v>
      </c>
      <c r="B830" s="80" t="s">
        <v>1658</v>
      </c>
      <c r="C830" s="97" t="s">
        <v>17</v>
      </c>
      <c r="D830" s="98">
        <v>776.88</v>
      </c>
    </row>
    <row r="831" spans="1:4" ht="45" x14ac:dyDescent="0.25">
      <c r="A831" s="79" t="s">
        <v>1659</v>
      </c>
      <c r="B831" s="80" t="s">
        <v>1660</v>
      </c>
      <c r="C831" s="97" t="s">
        <v>17</v>
      </c>
      <c r="D831" s="98">
        <v>940.45</v>
      </c>
    </row>
    <row r="832" spans="1:4" ht="30" x14ac:dyDescent="0.25">
      <c r="A832" s="79" t="s">
        <v>1661</v>
      </c>
      <c r="B832" s="80" t="s">
        <v>1662</v>
      </c>
      <c r="C832" s="97" t="s">
        <v>17</v>
      </c>
      <c r="D832" s="98">
        <v>819.46</v>
      </c>
    </row>
    <row r="833" spans="1:4" ht="30" x14ac:dyDescent="0.25">
      <c r="A833" s="79" t="s">
        <v>1663</v>
      </c>
      <c r="B833" s="80" t="s">
        <v>1664</v>
      </c>
      <c r="C833" s="97" t="s">
        <v>17</v>
      </c>
      <c r="D833" s="98">
        <v>865.71</v>
      </c>
    </row>
    <row r="834" spans="1:4" ht="30" x14ac:dyDescent="0.25">
      <c r="A834" s="79" t="s">
        <v>1665</v>
      </c>
      <c r="B834" s="80" t="s">
        <v>1666</v>
      </c>
      <c r="C834" s="97" t="s">
        <v>17</v>
      </c>
      <c r="D834" s="98">
        <v>1242.4100000000001</v>
      </c>
    </row>
    <row r="835" spans="1:4" ht="30" x14ac:dyDescent="0.25">
      <c r="A835" s="79" t="s">
        <v>1667</v>
      </c>
      <c r="B835" s="80" t="s">
        <v>1668</v>
      </c>
      <c r="C835" s="97" t="s">
        <v>17</v>
      </c>
      <c r="D835" s="98">
        <v>926</v>
      </c>
    </row>
    <row r="836" spans="1:4" ht="30" x14ac:dyDescent="0.25">
      <c r="A836" s="79" t="s">
        <v>1669</v>
      </c>
      <c r="B836" s="80" t="s">
        <v>1670</v>
      </c>
      <c r="C836" s="97" t="s">
        <v>17</v>
      </c>
      <c r="D836" s="98">
        <v>1141.18</v>
      </c>
    </row>
    <row r="837" spans="1:4" ht="30" x14ac:dyDescent="0.25">
      <c r="A837" s="79" t="s">
        <v>1671</v>
      </c>
      <c r="B837" s="80" t="s">
        <v>1672</v>
      </c>
      <c r="C837" s="97" t="s">
        <v>17</v>
      </c>
      <c r="D837" s="98">
        <v>1028.73</v>
      </c>
    </row>
    <row r="838" spans="1:4" ht="30" x14ac:dyDescent="0.25">
      <c r="A838" s="79" t="s">
        <v>1673</v>
      </c>
      <c r="B838" s="80" t="s">
        <v>1674</v>
      </c>
      <c r="C838" s="97" t="s">
        <v>17</v>
      </c>
      <c r="D838" s="98">
        <v>1026.92</v>
      </c>
    </row>
    <row r="839" spans="1:4" ht="30" x14ac:dyDescent="0.25">
      <c r="A839" s="79" t="s">
        <v>1675</v>
      </c>
      <c r="B839" s="80" t="s">
        <v>1676</v>
      </c>
      <c r="C839" s="97" t="s">
        <v>17</v>
      </c>
      <c r="D839" s="98">
        <v>1166.3699999999999</v>
      </c>
    </row>
    <row r="840" spans="1:4" ht="30" x14ac:dyDescent="0.25">
      <c r="A840" s="79" t="s">
        <v>1677</v>
      </c>
      <c r="B840" s="80" t="s">
        <v>1678</v>
      </c>
      <c r="C840" s="97" t="s">
        <v>17</v>
      </c>
      <c r="D840" s="98">
        <v>971.45</v>
      </c>
    </row>
    <row r="841" spans="1:4" ht="30" x14ac:dyDescent="0.25">
      <c r="A841" s="79" t="s">
        <v>1679</v>
      </c>
      <c r="B841" s="80" t="s">
        <v>1680</v>
      </c>
      <c r="C841" s="97" t="s">
        <v>17</v>
      </c>
      <c r="D841" s="98">
        <v>1037.95</v>
      </c>
    </row>
    <row r="842" spans="1:4" ht="30" x14ac:dyDescent="0.25">
      <c r="A842" s="79" t="s">
        <v>1681</v>
      </c>
      <c r="B842" s="80" t="s">
        <v>1682</v>
      </c>
      <c r="C842" s="97" t="s">
        <v>17</v>
      </c>
      <c r="D842" s="98">
        <v>1273.8599999999999</v>
      </c>
    </row>
    <row r="843" spans="1:4" ht="30" x14ac:dyDescent="0.25">
      <c r="A843" s="79" t="s">
        <v>1683</v>
      </c>
      <c r="B843" s="80" t="s">
        <v>1684</v>
      </c>
      <c r="C843" s="97" t="s">
        <v>17</v>
      </c>
      <c r="D843" s="98">
        <v>1061.6300000000001</v>
      </c>
    </row>
    <row r="844" spans="1:4" ht="30" x14ac:dyDescent="0.25">
      <c r="A844" s="79" t="s">
        <v>1685</v>
      </c>
      <c r="B844" s="80" t="s">
        <v>1686</v>
      </c>
      <c r="C844" s="97" t="s">
        <v>17</v>
      </c>
      <c r="D844" s="98">
        <v>1190.97</v>
      </c>
    </row>
    <row r="845" spans="1:4" ht="30" x14ac:dyDescent="0.25">
      <c r="A845" s="79" t="s">
        <v>1687</v>
      </c>
      <c r="B845" s="80" t="s">
        <v>1688</v>
      </c>
      <c r="C845" s="97" t="s">
        <v>17</v>
      </c>
      <c r="D845" s="98">
        <v>634.59</v>
      </c>
    </row>
    <row r="846" spans="1:4" ht="30" x14ac:dyDescent="0.25">
      <c r="A846" s="79" t="s">
        <v>1689</v>
      </c>
      <c r="B846" s="80" t="s">
        <v>1690</v>
      </c>
      <c r="C846" s="97" t="s">
        <v>17</v>
      </c>
      <c r="D846" s="98">
        <v>1103.02</v>
      </c>
    </row>
    <row r="847" spans="1:4" ht="30" x14ac:dyDescent="0.25">
      <c r="A847" s="79" t="s">
        <v>1691</v>
      </c>
      <c r="B847" s="80" t="s">
        <v>1692</v>
      </c>
      <c r="C847" s="97" t="s">
        <v>17</v>
      </c>
      <c r="D847" s="98">
        <v>1517.93</v>
      </c>
    </row>
    <row r="848" spans="1:4" ht="30" x14ac:dyDescent="0.25">
      <c r="A848" s="79" t="s">
        <v>1693</v>
      </c>
      <c r="B848" s="80" t="s">
        <v>1694</v>
      </c>
      <c r="C848" s="97" t="s">
        <v>17</v>
      </c>
      <c r="D848" s="98">
        <v>980.23</v>
      </c>
    </row>
    <row r="849" spans="1:4" ht="45" x14ac:dyDescent="0.25">
      <c r="A849" s="79" t="s">
        <v>1695</v>
      </c>
      <c r="B849" s="80" t="s">
        <v>1696</v>
      </c>
      <c r="C849" s="97" t="s">
        <v>19</v>
      </c>
      <c r="D849" s="98">
        <v>297.7</v>
      </c>
    </row>
    <row r="850" spans="1:4" ht="30" x14ac:dyDescent="0.25">
      <c r="A850" s="79" t="s">
        <v>1697</v>
      </c>
      <c r="B850" s="80" t="s">
        <v>1698</v>
      </c>
      <c r="C850" s="97" t="s">
        <v>17</v>
      </c>
      <c r="D850" s="98">
        <v>374.05</v>
      </c>
    </row>
    <row r="851" spans="1:4" x14ac:dyDescent="0.25">
      <c r="A851" s="79" t="s">
        <v>1699</v>
      </c>
      <c r="B851" s="80" t="s">
        <v>1700</v>
      </c>
      <c r="C851" s="97" t="s">
        <v>17</v>
      </c>
      <c r="D851" s="98">
        <v>698.15</v>
      </c>
    </row>
    <row r="852" spans="1:4" x14ac:dyDescent="0.25">
      <c r="A852" s="79" t="s">
        <v>1701</v>
      </c>
      <c r="B852" s="80" t="s">
        <v>1702</v>
      </c>
      <c r="C852" s="97" t="s">
        <v>17</v>
      </c>
      <c r="D852" s="98">
        <v>282.20999999999998</v>
      </c>
    </row>
    <row r="853" spans="1:4" x14ac:dyDescent="0.25">
      <c r="A853" s="79" t="s">
        <v>1703</v>
      </c>
      <c r="B853" s="80" t="s">
        <v>1704</v>
      </c>
      <c r="C853" s="97" t="s">
        <v>17</v>
      </c>
      <c r="D853" s="98">
        <v>377.8</v>
      </c>
    </row>
    <row r="854" spans="1:4" ht="30" x14ac:dyDescent="0.25">
      <c r="A854" s="79" t="s">
        <v>1705</v>
      </c>
      <c r="B854" s="80" t="s">
        <v>1706</v>
      </c>
      <c r="C854" s="97" t="s">
        <v>17</v>
      </c>
      <c r="D854" s="98">
        <v>442.94</v>
      </c>
    </row>
    <row r="855" spans="1:4" x14ac:dyDescent="0.25">
      <c r="A855" s="79" t="s">
        <v>1707</v>
      </c>
      <c r="B855" s="80" t="s">
        <v>1708</v>
      </c>
      <c r="C855" s="97" t="s">
        <v>17</v>
      </c>
      <c r="D855" s="98">
        <v>382.68</v>
      </c>
    </row>
    <row r="856" spans="1:4" x14ac:dyDescent="0.25">
      <c r="A856" s="79" t="s">
        <v>1709</v>
      </c>
      <c r="B856" s="80" t="s">
        <v>1710</v>
      </c>
      <c r="C856" s="97" t="s">
        <v>17</v>
      </c>
      <c r="D856" s="98">
        <v>564.45000000000005</v>
      </c>
    </row>
    <row r="857" spans="1:4" ht="30" x14ac:dyDescent="0.25">
      <c r="A857" s="79" t="s">
        <v>1711</v>
      </c>
      <c r="B857" s="80" t="s">
        <v>1712</v>
      </c>
      <c r="C857" s="97" t="s">
        <v>17</v>
      </c>
      <c r="D857" s="98">
        <v>412.24</v>
      </c>
    </row>
    <row r="858" spans="1:4" ht="45" x14ac:dyDescent="0.25">
      <c r="A858" s="79" t="s">
        <v>1713</v>
      </c>
      <c r="B858" s="80" t="s">
        <v>1714</v>
      </c>
      <c r="C858" s="97" t="s">
        <v>17</v>
      </c>
      <c r="D858" s="98">
        <v>932.21</v>
      </c>
    </row>
    <row r="859" spans="1:4" ht="30" x14ac:dyDescent="0.25">
      <c r="A859" s="79" t="s">
        <v>1715</v>
      </c>
      <c r="B859" s="80" t="s">
        <v>1716</v>
      </c>
      <c r="C859" s="97" t="s">
        <v>17</v>
      </c>
      <c r="D859" s="98">
        <v>1121.02</v>
      </c>
    </row>
    <row r="860" spans="1:4" ht="30" x14ac:dyDescent="0.25">
      <c r="A860" s="79" t="s">
        <v>1717</v>
      </c>
      <c r="B860" s="80" t="s">
        <v>1718</v>
      </c>
      <c r="C860" s="97" t="s">
        <v>17</v>
      </c>
      <c r="D860" s="98">
        <v>990.29</v>
      </c>
    </row>
    <row r="861" spans="1:4" ht="30" x14ac:dyDescent="0.25">
      <c r="A861" s="79" t="s">
        <v>1719</v>
      </c>
      <c r="B861" s="80" t="s">
        <v>1720</v>
      </c>
      <c r="C861" s="97" t="s">
        <v>17</v>
      </c>
      <c r="D861" s="98">
        <v>1116.72</v>
      </c>
    </row>
    <row r="862" spans="1:4" ht="30" x14ac:dyDescent="0.25">
      <c r="A862" s="79" t="s">
        <v>1721</v>
      </c>
      <c r="B862" s="80" t="s">
        <v>1722</v>
      </c>
      <c r="C862" s="97" t="s">
        <v>17</v>
      </c>
      <c r="D862" s="98">
        <v>1150.56</v>
      </c>
    </row>
    <row r="863" spans="1:4" x14ac:dyDescent="0.25">
      <c r="A863" s="79" t="s">
        <v>1723</v>
      </c>
      <c r="B863" s="80" t="s">
        <v>1724</v>
      </c>
      <c r="C863" s="97" t="s">
        <v>17</v>
      </c>
      <c r="D863" s="98">
        <v>805.29</v>
      </c>
    </row>
    <row r="864" spans="1:4" ht="30" x14ac:dyDescent="0.25">
      <c r="A864" s="79" t="s">
        <v>1725</v>
      </c>
      <c r="B864" s="80" t="s">
        <v>1726</v>
      </c>
      <c r="C864" s="97" t="s">
        <v>17</v>
      </c>
      <c r="D864" s="98">
        <v>800.06</v>
      </c>
    </row>
    <row r="865" spans="1:4" ht="60" x14ac:dyDescent="0.25">
      <c r="A865" s="79" t="s">
        <v>1727</v>
      </c>
      <c r="B865" s="80" t="s">
        <v>1728</v>
      </c>
      <c r="C865" s="97" t="s">
        <v>17</v>
      </c>
      <c r="D865" s="98">
        <v>661.22</v>
      </c>
    </row>
    <row r="866" spans="1:4" ht="45" x14ac:dyDescent="0.25">
      <c r="A866" s="79" t="s">
        <v>1729</v>
      </c>
      <c r="B866" s="80" t="s">
        <v>1730</v>
      </c>
      <c r="C866" s="97" t="s">
        <v>17</v>
      </c>
      <c r="D866" s="98">
        <v>478.72</v>
      </c>
    </row>
    <row r="867" spans="1:4" ht="45" x14ac:dyDescent="0.25">
      <c r="A867" s="79" t="s">
        <v>1731</v>
      </c>
      <c r="B867" s="80" t="s">
        <v>1732</v>
      </c>
      <c r="C867" s="97" t="s">
        <v>17</v>
      </c>
      <c r="D867" s="98">
        <v>1719.49</v>
      </c>
    </row>
    <row r="868" spans="1:4" ht="45" x14ac:dyDescent="0.25">
      <c r="A868" s="79" t="s">
        <v>1733</v>
      </c>
      <c r="B868" s="80" t="s">
        <v>1734</v>
      </c>
      <c r="C868" s="97" t="s">
        <v>17</v>
      </c>
      <c r="D868" s="98">
        <v>1497.06</v>
      </c>
    </row>
    <row r="869" spans="1:4" ht="45" x14ac:dyDescent="0.25">
      <c r="A869" s="79" t="s">
        <v>1735</v>
      </c>
      <c r="B869" s="80" t="s">
        <v>1736</v>
      </c>
      <c r="C869" s="97" t="s">
        <v>17</v>
      </c>
      <c r="D869" s="98">
        <v>767.4</v>
      </c>
    </row>
    <row r="870" spans="1:4" ht="30" x14ac:dyDescent="0.25">
      <c r="A870" s="79" t="s">
        <v>1737</v>
      </c>
      <c r="B870" s="80" t="s">
        <v>1738</v>
      </c>
      <c r="C870" s="97" t="s">
        <v>17</v>
      </c>
      <c r="D870" s="98">
        <v>941.99</v>
      </c>
    </row>
    <row r="871" spans="1:4" ht="30" x14ac:dyDescent="0.25">
      <c r="A871" s="79" t="s">
        <v>1739</v>
      </c>
      <c r="B871" s="80" t="s">
        <v>1740</v>
      </c>
      <c r="C871" s="97" t="s">
        <v>17</v>
      </c>
      <c r="D871" s="98">
        <v>923.14</v>
      </c>
    </row>
    <row r="872" spans="1:4" ht="30" x14ac:dyDescent="0.25">
      <c r="A872" s="79" t="s">
        <v>1741</v>
      </c>
      <c r="B872" s="80" t="s">
        <v>1742</v>
      </c>
      <c r="C872" s="97" t="s">
        <v>17</v>
      </c>
      <c r="D872" s="98">
        <v>1365.09</v>
      </c>
    </row>
    <row r="873" spans="1:4" ht="30" x14ac:dyDescent="0.25">
      <c r="A873" s="79" t="s">
        <v>1743</v>
      </c>
      <c r="B873" s="80" t="s">
        <v>1744</v>
      </c>
      <c r="C873" s="97" t="s">
        <v>109</v>
      </c>
      <c r="D873" s="98">
        <v>305.88</v>
      </c>
    </row>
    <row r="874" spans="1:4" ht="45" x14ac:dyDescent="0.25">
      <c r="A874" s="79" t="s">
        <v>1745</v>
      </c>
      <c r="B874" s="80" t="s">
        <v>1746</v>
      </c>
      <c r="C874" s="97" t="s">
        <v>109</v>
      </c>
      <c r="D874" s="98">
        <v>240.23</v>
      </c>
    </row>
    <row r="875" spans="1:4" ht="45" x14ac:dyDescent="0.25">
      <c r="A875" s="79" t="s">
        <v>1747</v>
      </c>
      <c r="B875" s="80" t="s">
        <v>1748</v>
      </c>
      <c r="C875" s="97" t="s">
        <v>109</v>
      </c>
      <c r="D875" s="98">
        <v>304.07</v>
      </c>
    </row>
    <row r="876" spans="1:4" ht="30" x14ac:dyDescent="0.25">
      <c r="A876" s="79" t="s">
        <v>1749</v>
      </c>
      <c r="B876" s="80" t="s">
        <v>1750</v>
      </c>
      <c r="C876" s="97" t="s">
        <v>17</v>
      </c>
      <c r="D876" s="98">
        <v>1100.03</v>
      </c>
    </row>
    <row r="877" spans="1:4" ht="45" x14ac:dyDescent="0.25">
      <c r="A877" s="79" t="s">
        <v>1751</v>
      </c>
      <c r="B877" s="80" t="s">
        <v>1752</v>
      </c>
      <c r="C877" s="97" t="s">
        <v>17</v>
      </c>
      <c r="D877" s="98">
        <v>874.01</v>
      </c>
    </row>
    <row r="878" spans="1:4" ht="45" x14ac:dyDescent="0.25">
      <c r="A878" s="79" t="s">
        <v>1753</v>
      </c>
      <c r="B878" s="80" t="s">
        <v>1754</v>
      </c>
      <c r="C878" s="97" t="s">
        <v>19</v>
      </c>
      <c r="D878" s="98">
        <v>138.34</v>
      </c>
    </row>
    <row r="879" spans="1:4" ht="45" x14ac:dyDescent="0.25">
      <c r="A879" s="79" t="s">
        <v>1755</v>
      </c>
      <c r="B879" s="80" t="s">
        <v>1756</v>
      </c>
      <c r="C879" s="97" t="s">
        <v>19</v>
      </c>
      <c r="D879" s="98">
        <v>300.64999999999998</v>
      </c>
    </row>
    <row r="880" spans="1:4" ht="30" x14ac:dyDescent="0.25">
      <c r="A880" s="79" t="s">
        <v>1757</v>
      </c>
      <c r="B880" s="80" t="s">
        <v>1758</v>
      </c>
      <c r="C880" s="97" t="s">
        <v>17</v>
      </c>
      <c r="D880" s="98">
        <v>240.58</v>
      </c>
    </row>
    <row r="881" spans="1:4" ht="60" x14ac:dyDescent="0.25">
      <c r="A881" s="79" t="s">
        <v>1759</v>
      </c>
      <c r="B881" s="80" t="s">
        <v>1760</v>
      </c>
      <c r="C881" s="97" t="s">
        <v>17</v>
      </c>
      <c r="D881" s="98">
        <v>2591.79</v>
      </c>
    </row>
    <row r="882" spans="1:4" x14ac:dyDescent="0.25">
      <c r="A882" s="79" t="s">
        <v>1761</v>
      </c>
      <c r="B882" s="80" t="s">
        <v>1762</v>
      </c>
      <c r="C882" s="97" t="s">
        <v>17</v>
      </c>
      <c r="D882" s="98">
        <v>165.53</v>
      </c>
    </row>
    <row r="883" spans="1:4" x14ac:dyDescent="0.25">
      <c r="A883" s="79" t="s">
        <v>1763</v>
      </c>
      <c r="B883" s="80" t="s">
        <v>1764</v>
      </c>
      <c r="C883" s="97" t="s">
        <v>17</v>
      </c>
      <c r="D883" s="98">
        <v>597.29</v>
      </c>
    </row>
    <row r="884" spans="1:4" x14ac:dyDescent="0.25">
      <c r="A884" s="79" t="s">
        <v>1765</v>
      </c>
      <c r="B884" s="80" t="s">
        <v>1766</v>
      </c>
      <c r="C884" s="97" t="s">
        <v>17</v>
      </c>
      <c r="D884" s="98">
        <v>537.53</v>
      </c>
    </row>
    <row r="885" spans="1:4" x14ac:dyDescent="0.25">
      <c r="A885" s="79" t="s">
        <v>1767</v>
      </c>
      <c r="B885" s="80" t="s">
        <v>1768</v>
      </c>
      <c r="C885" s="97" t="s">
        <v>17</v>
      </c>
      <c r="D885" s="98">
        <v>388.45</v>
      </c>
    </row>
    <row r="886" spans="1:4" ht="45" x14ac:dyDescent="0.25">
      <c r="A886" s="79" t="s">
        <v>1769</v>
      </c>
      <c r="B886" s="80" t="s">
        <v>1770</v>
      </c>
      <c r="C886" s="97" t="s">
        <v>17</v>
      </c>
      <c r="D886" s="98">
        <v>694.76</v>
      </c>
    </row>
    <row r="887" spans="1:4" x14ac:dyDescent="0.25">
      <c r="A887" s="79" t="s">
        <v>1771</v>
      </c>
      <c r="B887" s="80" t="s">
        <v>1772</v>
      </c>
      <c r="C887" s="97" t="s">
        <v>17</v>
      </c>
      <c r="D887" s="98">
        <v>446.85</v>
      </c>
    </row>
    <row r="888" spans="1:4" ht="30" x14ac:dyDescent="0.25">
      <c r="A888" s="79" t="s">
        <v>1773</v>
      </c>
      <c r="B888" s="80" t="s">
        <v>1774</v>
      </c>
      <c r="C888" s="97" t="s">
        <v>17</v>
      </c>
      <c r="D888" s="98">
        <v>522.51</v>
      </c>
    </row>
    <row r="889" spans="1:4" x14ac:dyDescent="0.25">
      <c r="A889" s="79" t="s">
        <v>1775</v>
      </c>
      <c r="B889" s="80" t="s">
        <v>1776</v>
      </c>
      <c r="C889" s="97" t="s">
        <v>17</v>
      </c>
      <c r="D889" s="98">
        <v>378.33</v>
      </c>
    </row>
    <row r="890" spans="1:4" ht="45" x14ac:dyDescent="0.25">
      <c r="A890" s="79" t="s">
        <v>1777</v>
      </c>
      <c r="B890" s="80" t="s">
        <v>1778</v>
      </c>
      <c r="C890" s="97" t="s">
        <v>17</v>
      </c>
      <c r="D890" s="98">
        <v>5591.93</v>
      </c>
    </row>
    <row r="891" spans="1:4" ht="30" x14ac:dyDescent="0.25">
      <c r="A891" s="79" t="s">
        <v>1779</v>
      </c>
      <c r="B891" s="80" t="s">
        <v>1780</v>
      </c>
      <c r="C891" s="97" t="s">
        <v>17</v>
      </c>
      <c r="D891" s="98">
        <v>295.2</v>
      </c>
    </row>
    <row r="892" spans="1:4" x14ac:dyDescent="0.25">
      <c r="A892" s="79" t="s">
        <v>1781</v>
      </c>
      <c r="B892" s="80" t="s">
        <v>1782</v>
      </c>
      <c r="C892" s="97" t="s">
        <v>17</v>
      </c>
      <c r="D892" s="98">
        <v>114.04</v>
      </c>
    </row>
    <row r="893" spans="1:4" ht="30" x14ac:dyDescent="0.25">
      <c r="A893" s="79" t="s">
        <v>1783</v>
      </c>
      <c r="B893" s="80" t="s">
        <v>1784</v>
      </c>
      <c r="C893" s="97" t="s">
        <v>17</v>
      </c>
      <c r="D893" s="98">
        <v>1121.25</v>
      </c>
    </row>
    <row r="894" spans="1:4" x14ac:dyDescent="0.25">
      <c r="A894" s="79" t="s">
        <v>1785</v>
      </c>
      <c r="B894" s="80" t="s">
        <v>1786</v>
      </c>
      <c r="C894" s="97" t="s">
        <v>17</v>
      </c>
      <c r="D894" s="98">
        <v>479.11</v>
      </c>
    </row>
    <row r="895" spans="1:4" ht="30" x14ac:dyDescent="0.25">
      <c r="A895" s="79" t="s">
        <v>1787</v>
      </c>
      <c r="B895" s="80" t="s">
        <v>1788</v>
      </c>
      <c r="C895" s="97" t="s">
        <v>17</v>
      </c>
      <c r="D895" s="98">
        <v>167.41</v>
      </c>
    </row>
    <row r="896" spans="1:4" x14ac:dyDescent="0.25">
      <c r="A896" s="79" t="s">
        <v>1789</v>
      </c>
      <c r="B896" s="80" t="s">
        <v>1790</v>
      </c>
      <c r="C896" s="97" t="s">
        <v>17</v>
      </c>
      <c r="D896" s="98">
        <v>243.54</v>
      </c>
    </row>
    <row r="897" spans="1:4" x14ac:dyDescent="0.25">
      <c r="A897" s="79" t="s">
        <v>1791</v>
      </c>
      <c r="B897" s="80" t="s">
        <v>1792</v>
      </c>
      <c r="C897" s="97" t="s">
        <v>17</v>
      </c>
      <c r="D897" s="98">
        <v>364.43</v>
      </c>
    </row>
    <row r="898" spans="1:4" x14ac:dyDescent="0.25">
      <c r="A898" s="79" t="s">
        <v>1793</v>
      </c>
      <c r="B898" s="80" t="s">
        <v>1794</v>
      </c>
      <c r="C898" s="97" t="s">
        <v>17</v>
      </c>
      <c r="D898" s="98">
        <v>426.54</v>
      </c>
    </row>
    <row r="899" spans="1:4" x14ac:dyDescent="0.25">
      <c r="A899" s="79" t="s">
        <v>1795</v>
      </c>
      <c r="B899" s="80" t="s">
        <v>1796</v>
      </c>
      <c r="C899" s="97" t="s">
        <v>17</v>
      </c>
      <c r="D899" s="98">
        <v>75.209999999999994</v>
      </c>
    </row>
    <row r="900" spans="1:4" x14ac:dyDescent="0.25">
      <c r="A900" s="79" t="s">
        <v>1797</v>
      </c>
      <c r="B900" s="80" t="s">
        <v>1798</v>
      </c>
      <c r="C900" s="97" t="s">
        <v>17</v>
      </c>
      <c r="D900" s="98">
        <v>102.54</v>
      </c>
    </row>
    <row r="901" spans="1:4" x14ac:dyDescent="0.25">
      <c r="A901" s="79" t="s">
        <v>1799</v>
      </c>
      <c r="B901" s="80" t="s">
        <v>1800</v>
      </c>
      <c r="C901" s="97" t="s">
        <v>17</v>
      </c>
      <c r="D901" s="98">
        <v>121.28</v>
      </c>
    </row>
    <row r="902" spans="1:4" x14ac:dyDescent="0.25">
      <c r="A902" s="79" t="s">
        <v>1801</v>
      </c>
      <c r="B902" s="80" t="s">
        <v>1802</v>
      </c>
      <c r="C902" s="97" t="s">
        <v>17</v>
      </c>
      <c r="D902" s="98">
        <v>145.66</v>
      </c>
    </row>
    <row r="903" spans="1:4" x14ac:dyDescent="0.25">
      <c r="A903" s="79" t="s">
        <v>1803</v>
      </c>
      <c r="B903" s="80" t="s">
        <v>1804</v>
      </c>
      <c r="C903" s="97" t="s">
        <v>17</v>
      </c>
      <c r="D903" s="98">
        <v>260.5</v>
      </c>
    </row>
    <row r="904" spans="1:4" x14ac:dyDescent="0.25">
      <c r="A904" s="79" t="s">
        <v>1805</v>
      </c>
      <c r="B904" s="80" t="s">
        <v>1806</v>
      </c>
      <c r="C904" s="97" t="s">
        <v>17</v>
      </c>
      <c r="D904" s="98">
        <v>325.95999999999998</v>
      </c>
    </row>
    <row r="905" spans="1:4" x14ac:dyDescent="0.25">
      <c r="A905" s="79" t="s">
        <v>1807</v>
      </c>
      <c r="B905" s="80" t="s">
        <v>1808</v>
      </c>
      <c r="C905" s="97" t="s">
        <v>17</v>
      </c>
      <c r="D905" s="98">
        <v>262.2</v>
      </c>
    </row>
    <row r="906" spans="1:4" x14ac:dyDescent="0.25">
      <c r="A906" s="79" t="s">
        <v>1809</v>
      </c>
      <c r="B906" s="80" t="s">
        <v>1810</v>
      </c>
      <c r="C906" s="97" t="s">
        <v>17</v>
      </c>
      <c r="D906" s="98">
        <v>192.11</v>
      </c>
    </row>
    <row r="907" spans="1:4" x14ac:dyDescent="0.25">
      <c r="A907" s="79" t="s">
        <v>1811</v>
      </c>
      <c r="B907" s="80" t="s">
        <v>1812</v>
      </c>
      <c r="C907" s="97" t="s">
        <v>17</v>
      </c>
      <c r="D907" s="98">
        <v>229.88</v>
      </c>
    </row>
    <row r="908" spans="1:4" x14ac:dyDescent="0.25">
      <c r="A908" s="79" t="s">
        <v>1813</v>
      </c>
      <c r="B908" s="80" t="s">
        <v>1814</v>
      </c>
      <c r="C908" s="97" t="s">
        <v>17</v>
      </c>
      <c r="D908" s="98">
        <v>432.52</v>
      </c>
    </row>
    <row r="909" spans="1:4" x14ac:dyDescent="0.25">
      <c r="A909" s="79" t="s">
        <v>1815</v>
      </c>
      <c r="B909" s="80" t="s">
        <v>1816</v>
      </c>
      <c r="C909" s="97" t="s">
        <v>17</v>
      </c>
      <c r="D909" s="98">
        <v>492.58</v>
      </c>
    </row>
    <row r="910" spans="1:4" ht="60" x14ac:dyDescent="0.25">
      <c r="A910" s="79" t="s">
        <v>1817</v>
      </c>
      <c r="B910" s="80" t="s">
        <v>1818</v>
      </c>
      <c r="C910" s="97" t="s">
        <v>17</v>
      </c>
      <c r="D910" s="98">
        <v>3657.88</v>
      </c>
    </row>
    <row r="911" spans="1:4" x14ac:dyDescent="0.25">
      <c r="A911" s="79" t="s">
        <v>1819</v>
      </c>
      <c r="B911" s="80" t="s">
        <v>1820</v>
      </c>
      <c r="C911" s="97" t="s">
        <v>17</v>
      </c>
      <c r="D911" s="98">
        <v>508.94</v>
      </c>
    </row>
    <row r="912" spans="1:4" ht="45" x14ac:dyDescent="0.25">
      <c r="A912" s="79" t="s">
        <v>1821</v>
      </c>
      <c r="B912" s="80" t="s">
        <v>1822</v>
      </c>
      <c r="C912" s="97" t="s">
        <v>109</v>
      </c>
      <c r="D912" s="98">
        <v>52.81</v>
      </c>
    </row>
    <row r="913" spans="1:4" ht="45" x14ac:dyDescent="0.25">
      <c r="A913" s="79" t="s">
        <v>1823</v>
      </c>
      <c r="B913" s="80" t="s">
        <v>1824</v>
      </c>
      <c r="C913" s="97" t="s">
        <v>19</v>
      </c>
      <c r="D913" s="98">
        <v>444.03</v>
      </c>
    </row>
    <row r="914" spans="1:4" ht="30" x14ac:dyDescent="0.25">
      <c r="A914" s="79" t="s">
        <v>1825</v>
      </c>
      <c r="B914" s="80" t="s">
        <v>1826</v>
      </c>
      <c r="C914" s="97" t="s">
        <v>19</v>
      </c>
      <c r="D914" s="98">
        <v>899.81</v>
      </c>
    </row>
    <row r="915" spans="1:4" ht="30" x14ac:dyDescent="0.25">
      <c r="A915" s="79" t="s">
        <v>1827</v>
      </c>
      <c r="B915" s="80" t="s">
        <v>1828</v>
      </c>
      <c r="C915" s="97" t="s">
        <v>345</v>
      </c>
      <c r="D915" s="98">
        <v>1302.17</v>
      </c>
    </row>
    <row r="916" spans="1:4" ht="30" x14ac:dyDescent="0.25">
      <c r="A916" s="79" t="s">
        <v>1829</v>
      </c>
      <c r="B916" s="80" t="s">
        <v>1830</v>
      </c>
      <c r="C916" s="97" t="s">
        <v>345</v>
      </c>
      <c r="D916" s="98">
        <v>8.1999999999999993</v>
      </c>
    </row>
    <row r="917" spans="1:4" ht="30" x14ac:dyDescent="0.25">
      <c r="A917" s="79" t="s">
        <v>1831</v>
      </c>
      <c r="B917" s="80" t="s">
        <v>1832</v>
      </c>
      <c r="C917" s="97" t="s">
        <v>19</v>
      </c>
      <c r="D917" s="98">
        <v>181.44</v>
      </c>
    </row>
    <row r="918" spans="1:4" ht="30" x14ac:dyDescent="0.25">
      <c r="A918" s="79" t="s">
        <v>1833</v>
      </c>
      <c r="B918" s="80" t="s">
        <v>1834</v>
      </c>
      <c r="C918" s="97" t="s">
        <v>19</v>
      </c>
      <c r="D918" s="98">
        <v>72.69</v>
      </c>
    </row>
    <row r="919" spans="1:4" ht="45" x14ac:dyDescent="0.25">
      <c r="A919" s="79" t="s">
        <v>1835</v>
      </c>
      <c r="B919" s="80" t="s">
        <v>1836</v>
      </c>
      <c r="C919" s="97" t="s">
        <v>19</v>
      </c>
      <c r="D919" s="98">
        <v>89.42</v>
      </c>
    </row>
    <row r="920" spans="1:4" ht="30" x14ac:dyDescent="0.25">
      <c r="A920" s="79" t="s">
        <v>1837</v>
      </c>
      <c r="B920" s="80" t="s">
        <v>1838</v>
      </c>
      <c r="C920" s="97" t="s">
        <v>345</v>
      </c>
      <c r="D920" s="98">
        <v>264.66000000000003</v>
      </c>
    </row>
    <row r="921" spans="1:4" ht="45" x14ac:dyDescent="0.25">
      <c r="A921" s="79" t="s">
        <v>1839</v>
      </c>
      <c r="B921" s="80" t="s">
        <v>1840</v>
      </c>
      <c r="C921" s="97" t="s">
        <v>19</v>
      </c>
      <c r="D921" s="98">
        <v>54.73</v>
      </c>
    </row>
    <row r="922" spans="1:4" ht="30" x14ac:dyDescent="0.25">
      <c r="A922" s="79" t="s">
        <v>1841</v>
      </c>
      <c r="B922" s="80" t="s">
        <v>1842</v>
      </c>
      <c r="C922" s="97" t="s">
        <v>19</v>
      </c>
      <c r="D922" s="98">
        <v>105.08</v>
      </c>
    </row>
    <row r="923" spans="1:4" ht="30" x14ac:dyDescent="0.25">
      <c r="A923" s="79" t="s">
        <v>1843</v>
      </c>
      <c r="B923" s="80" t="s">
        <v>1844</v>
      </c>
      <c r="C923" s="97" t="s">
        <v>19</v>
      </c>
      <c r="D923" s="98">
        <v>70.540000000000006</v>
      </c>
    </row>
    <row r="924" spans="1:4" ht="30" x14ac:dyDescent="0.25">
      <c r="A924" s="79" t="s">
        <v>1845</v>
      </c>
      <c r="B924" s="80" t="s">
        <v>1846</v>
      </c>
      <c r="C924" s="97" t="s">
        <v>19</v>
      </c>
      <c r="D924" s="98">
        <v>217.04</v>
      </c>
    </row>
    <row r="925" spans="1:4" ht="30" x14ac:dyDescent="0.25">
      <c r="A925" s="79" t="s">
        <v>1847</v>
      </c>
      <c r="B925" s="80" t="s">
        <v>1848</v>
      </c>
      <c r="C925" s="97" t="s">
        <v>19</v>
      </c>
      <c r="D925" s="98">
        <v>174.52</v>
      </c>
    </row>
    <row r="926" spans="1:4" ht="30" x14ac:dyDescent="0.25">
      <c r="A926" s="79" t="s">
        <v>1849</v>
      </c>
      <c r="B926" s="80" t="s">
        <v>1850</v>
      </c>
      <c r="C926" s="97" t="s">
        <v>19</v>
      </c>
      <c r="D926" s="98">
        <v>190.87</v>
      </c>
    </row>
    <row r="927" spans="1:4" ht="30" x14ac:dyDescent="0.25">
      <c r="A927" s="79" t="s">
        <v>1851</v>
      </c>
      <c r="B927" s="80" t="s">
        <v>1852</v>
      </c>
      <c r="C927" s="97" t="s">
        <v>19</v>
      </c>
      <c r="D927" s="98">
        <v>532.35</v>
      </c>
    </row>
    <row r="928" spans="1:4" ht="30" x14ac:dyDescent="0.25">
      <c r="A928" s="79" t="s">
        <v>1853</v>
      </c>
      <c r="B928" s="80" t="s">
        <v>1854</v>
      </c>
      <c r="C928" s="97" t="s">
        <v>19</v>
      </c>
      <c r="D928" s="98">
        <v>177.99</v>
      </c>
    </row>
    <row r="929" spans="1:4" x14ac:dyDescent="0.25">
      <c r="A929" s="79" t="s">
        <v>1855</v>
      </c>
      <c r="B929" s="80" t="s">
        <v>1856</v>
      </c>
      <c r="C929" s="97" t="s">
        <v>19</v>
      </c>
      <c r="D929" s="98">
        <v>43.05</v>
      </c>
    </row>
    <row r="930" spans="1:4" ht="30" x14ac:dyDescent="0.25">
      <c r="A930" s="79" t="s">
        <v>1857</v>
      </c>
      <c r="B930" s="80" t="s">
        <v>1858</v>
      </c>
      <c r="C930" s="97" t="s">
        <v>19</v>
      </c>
      <c r="D930" s="98">
        <v>41.13</v>
      </c>
    </row>
    <row r="931" spans="1:4" x14ac:dyDescent="0.25">
      <c r="A931" s="79" t="s">
        <v>1859</v>
      </c>
      <c r="B931" s="80" t="s">
        <v>1860</v>
      </c>
      <c r="C931" s="97" t="s">
        <v>19</v>
      </c>
      <c r="D931" s="98">
        <v>55.37</v>
      </c>
    </row>
    <row r="932" spans="1:4" ht="30" x14ac:dyDescent="0.25">
      <c r="A932" s="79" t="s">
        <v>1861</v>
      </c>
      <c r="B932" s="80" t="s">
        <v>1862</v>
      </c>
      <c r="C932" s="97" t="s">
        <v>19</v>
      </c>
      <c r="D932" s="98">
        <v>28.18</v>
      </c>
    </row>
    <row r="933" spans="1:4" ht="30" x14ac:dyDescent="0.25">
      <c r="A933" s="79" t="s">
        <v>1863</v>
      </c>
      <c r="B933" s="80" t="s">
        <v>1864</v>
      </c>
      <c r="C933" s="97" t="s">
        <v>19</v>
      </c>
      <c r="D933" s="98">
        <v>241.74</v>
      </c>
    </row>
    <row r="934" spans="1:4" x14ac:dyDescent="0.25">
      <c r="A934" s="79" t="s">
        <v>1865</v>
      </c>
      <c r="B934" s="80" t="s">
        <v>1866</v>
      </c>
      <c r="C934" s="97" t="s">
        <v>19</v>
      </c>
      <c r="D934" s="98">
        <v>362.61</v>
      </c>
    </row>
    <row r="935" spans="1:4" ht="45" x14ac:dyDescent="0.25">
      <c r="A935" s="79" t="s">
        <v>1867</v>
      </c>
      <c r="B935" s="80" t="s">
        <v>1868</v>
      </c>
      <c r="C935" s="97" t="s">
        <v>345</v>
      </c>
      <c r="D935" s="98">
        <v>29.03</v>
      </c>
    </row>
    <row r="936" spans="1:4" ht="30" x14ac:dyDescent="0.25">
      <c r="A936" s="79" t="s">
        <v>1869</v>
      </c>
      <c r="B936" s="80" t="s">
        <v>1870</v>
      </c>
      <c r="C936" s="97" t="s">
        <v>19</v>
      </c>
      <c r="D936" s="98">
        <v>159.16999999999999</v>
      </c>
    </row>
    <row r="937" spans="1:4" ht="45" x14ac:dyDescent="0.25">
      <c r="A937" s="79" t="s">
        <v>1871</v>
      </c>
      <c r="B937" s="80" t="s">
        <v>1872</v>
      </c>
      <c r="C937" s="97" t="s">
        <v>19</v>
      </c>
      <c r="D937" s="98">
        <v>146.19999999999999</v>
      </c>
    </row>
    <row r="938" spans="1:4" ht="30" x14ac:dyDescent="0.25">
      <c r="A938" s="79" t="s">
        <v>1873</v>
      </c>
      <c r="B938" s="80" t="s">
        <v>1874</v>
      </c>
      <c r="C938" s="97" t="s">
        <v>19</v>
      </c>
      <c r="D938" s="98">
        <v>199.29</v>
      </c>
    </row>
    <row r="939" spans="1:4" ht="30" x14ac:dyDescent="0.25">
      <c r="A939" s="79" t="s">
        <v>1875</v>
      </c>
      <c r="B939" s="80" t="s">
        <v>1876</v>
      </c>
      <c r="C939" s="97" t="s">
        <v>19</v>
      </c>
      <c r="D939" s="98">
        <v>32.6</v>
      </c>
    </row>
    <row r="940" spans="1:4" ht="30" x14ac:dyDescent="0.25">
      <c r="A940" s="79" t="s">
        <v>1877</v>
      </c>
      <c r="B940" s="80" t="s">
        <v>1878</v>
      </c>
      <c r="C940" s="97" t="s">
        <v>19</v>
      </c>
      <c r="D940" s="98">
        <v>84.54</v>
      </c>
    </row>
    <row r="941" spans="1:4" ht="30" x14ac:dyDescent="0.25">
      <c r="A941" s="79" t="s">
        <v>1879</v>
      </c>
      <c r="B941" s="80" t="s">
        <v>1880</v>
      </c>
      <c r="C941" s="97" t="s">
        <v>19</v>
      </c>
      <c r="D941" s="98">
        <v>20.420000000000002</v>
      </c>
    </row>
    <row r="942" spans="1:4" ht="30" x14ac:dyDescent="0.25">
      <c r="A942" s="79" t="s">
        <v>1881</v>
      </c>
      <c r="B942" s="80" t="s">
        <v>1882</v>
      </c>
      <c r="C942" s="97" t="s">
        <v>19</v>
      </c>
      <c r="D942" s="98">
        <v>1042.3499999999999</v>
      </c>
    </row>
    <row r="943" spans="1:4" ht="30" x14ac:dyDescent="0.25">
      <c r="A943" s="79" t="s">
        <v>1883</v>
      </c>
      <c r="B943" s="80" t="s">
        <v>1884</v>
      </c>
      <c r="C943" s="97" t="s">
        <v>19</v>
      </c>
      <c r="D943" s="98">
        <v>52.32</v>
      </c>
    </row>
    <row r="944" spans="1:4" ht="45" x14ac:dyDescent="0.25">
      <c r="A944" s="79" t="s">
        <v>1885</v>
      </c>
      <c r="B944" s="80" t="s">
        <v>1886</v>
      </c>
      <c r="C944" s="97" t="s">
        <v>19</v>
      </c>
      <c r="D944" s="98">
        <v>73.94</v>
      </c>
    </row>
    <row r="945" spans="1:4" ht="45" x14ac:dyDescent="0.25">
      <c r="A945" s="79" t="s">
        <v>1887</v>
      </c>
      <c r="B945" s="80" t="s">
        <v>1888</v>
      </c>
      <c r="C945" s="97" t="s">
        <v>19</v>
      </c>
      <c r="D945" s="98">
        <v>42.41</v>
      </c>
    </row>
    <row r="946" spans="1:4" ht="30" x14ac:dyDescent="0.25">
      <c r="A946" s="79" t="s">
        <v>1889</v>
      </c>
      <c r="B946" s="80" t="s">
        <v>1890</v>
      </c>
      <c r="C946" s="97" t="s">
        <v>19</v>
      </c>
      <c r="D946" s="98">
        <v>11955.16</v>
      </c>
    </row>
    <row r="947" spans="1:4" ht="45" x14ac:dyDescent="0.25">
      <c r="A947" s="79" t="s">
        <v>1891</v>
      </c>
      <c r="B947" s="80" t="s">
        <v>1892</v>
      </c>
      <c r="C947" s="97" t="s">
        <v>19</v>
      </c>
      <c r="D947" s="98">
        <v>15278.05</v>
      </c>
    </row>
    <row r="948" spans="1:4" ht="45" x14ac:dyDescent="0.25">
      <c r="A948" s="79" t="s">
        <v>1893</v>
      </c>
      <c r="B948" s="80" t="s">
        <v>1894</v>
      </c>
      <c r="C948" s="97" t="s">
        <v>345</v>
      </c>
      <c r="D948" s="98">
        <v>168.3</v>
      </c>
    </row>
    <row r="949" spans="1:4" ht="45" x14ac:dyDescent="0.25">
      <c r="A949" s="79" t="s">
        <v>1895</v>
      </c>
      <c r="B949" s="80" t="s">
        <v>1896</v>
      </c>
      <c r="C949" s="97" t="s">
        <v>345</v>
      </c>
      <c r="D949" s="98">
        <v>101.63</v>
      </c>
    </row>
    <row r="950" spans="1:4" x14ac:dyDescent="0.25">
      <c r="A950" s="79" t="s">
        <v>1897</v>
      </c>
      <c r="B950" s="80" t="s">
        <v>1898</v>
      </c>
      <c r="C950" s="97" t="s">
        <v>19</v>
      </c>
      <c r="D950" s="98">
        <v>333.95</v>
      </c>
    </row>
    <row r="951" spans="1:4" ht="45" x14ac:dyDescent="0.25">
      <c r="A951" s="79" t="s">
        <v>1899</v>
      </c>
      <c r="B951" s="80" t="s">
        <v>1900</v>
      </c>
      <c r="C951" s="97" t="s">
        <v>345</v>
      </c>
      <c r="D951" s="98">
        <v>499.61</v>
      </c>
    </row>
    <row r="952" spans="1:4" ht="45" x14ac:dyDescent="0.25">
      <c r="A952" s="79" t="s">
        <v>1901</v>
      </c>
      <c r="B952" s="80" t="s">
        <v>1902</v>
      </c>
      <c r="C952" s="97" t="s">
        <v>19</v>
      </c>
      <c r="D952" s="98">
        <v>303.97000000000003</v>
      </c>
    </row>
    <row r="953" spans="1:4" ht="45" x14ac:dyDescent="0.25">
      <c r="A953" s="79" t="s">
        <v>1903</v>
      </c>
      <c r="B953" s="80" t="s">
        <v>1904</v>
      </c>
      <c r="C953" s="97" t="s">
        <v>19</v>
      </c>
      <c r="D953" s="98">
        <v>293.74</v>
      </c>
    </row>
    <row r="954" spans="1:4" ht="60" x14ac:dyDescent="0.25">
      <c r="A954" s="79" t="s">
        <v>1905</v>
      </c>
      <c r="B954" s="80" t="s">
        <v>1906</v>
      </c>
      <c r="C954" s="97" t="s">
        <v>19</v>
      </c>
      <c r="D954" s="98">
        <v>2645.79</v>
      </c>
    </row>
    <row r="955" spans="1:4" ht="45" x14ac:dyDescent="0.25">
      <c r="A955" s="79" t="s">
        <v>1907</v>
      </c>
      <c r="B955" s="80" t="s">
        <v>1908</v>
      </c>
      <c r="C955" s="97" t="s">
        <v>19</v>
      </c>
      <c r="D955" s="98">
        <v>329.92</v>
      </c>
    </row>
    <row r="956" spans="1:4" ht="45" x14ac:dyDescent="0.25">
      <c r="A956" s="79" t="s">
        <v>1909</v>
      </c>
      <c r="B956" s="80" t="s">
        <v>1910</v>
      </c>
      <c r="C956" s="97" t="s">
        <v>17</v>
      </c>
      <c r="D956" s="98">
        <v>3354.03</v>
      </c>
    </row>
    <row r="957" spans="1:4" ht="30" x14ac:dyDescent="0.25">
      <c r="A957" s="79" t="s">
        <v>1911</v>
      </c>
      <c r="B957" s="80" t="s">
        <v>1912</v>
      </c>
      <c r="C957" s="97" t="s">
        <v>345</v>
      </c>
      <c r="D957" s="98">
        <v>4154.18</v>
      </c>
    </row>
    <row r="958" spans="1:4" ht="30" x14ac:dyDescent="0.25">
      <c r="A958" s="79" t="s">
        <v>1913</v>
      </c>
      <c r="B958" s="80" t="s">
        <v>1914</v>
      </c>
      <c r="C958" s="97" t="s">
        <v>17</v>
      </c>
      <c r="D958" s="98">
        <v>2524.9</v>
      </c>
    </row>
    <row r="959" spans="1:4" ht="30" x14ac:dyDescent="0.25">
      <c r="A959" s="79" t="s">
        <v>1915</v>
      </c>
      <c r="B959" s="80" t="s">
        <v>1916</v>
      </c>
      <c r="C959" s="97" t="s">
        <v>17</v>
      </c>
      <c r="D959" s="98">
        <v>2548.4899999999998</v>
      </c>
    </row>
    <row r="960" spans="1:4" ht="30" x14ac:dyDescent="0.25">
      <c r="A960" s="79" t="s">
        <v>1917</v>
      </c>
      <c r="B960" s="80" t="s">
        <v>1918</v>
      </c>
      <c r="C960" s="97" t="s">
        <v>17</v>
      </c>
      <c r="D960" s="98">
        <v>3154.12</v>
      </c>
    </row>
    <row r="961" spans="1:4" ht="30" x14ac:dyDescent="0.25">
      <c r="A961" s="79" t="s">
        <v>1919</v>
      </c>
      <c r="B961" s="80" t="s">
        <v>1920</v>
      </c>
      <c r="C961" s="97" t="s">
        <v>17</v>
      </c>
      <c r="D961" s="98">
        <v>4479.47</v>
      </c>
    </row>
    <row r="962" spans="1:4" ht="30" x14ac:dyDescent="0.25">
      <c r="A962" s="79" t="s">
        <v>1921</v>
      </c>
      <c r="B962" s="80" t="s">
        <v>1922</v>
      </c>
      <c r="C962" s="97" t="s">
        <v>17</v>
      </c>
      <c r="D962" s="98">
        <v>3420.05</v>
      </c>
    </row>
    <row r="963" spans="1:4" ht="30" x14ac:dyDescent="0.25">
      <c r="A963" s="79" t="s">
        <v>1923</v>
      </c>
      <c r="B963" s="80" t="s">
        <v>1924</v>
      </c>
      <c r="C963" s="97" t="s">
        <v>17</v>
      </c>
      <c r="D963" s="98">
        <v>4585.1000000000004</v>
      </c>
    </row>
    <row r="964" spans="1:4" ht="30" x14ac:dyDescent="0.25">
      <c r="A964" s="79" t="s">
        <v>1925</v>
      </c>
      <c r="B964" s="80" t="s">
        <v>1926</v>
      </c>
      <c r="C964" s="97" t="s">
        <v>17</v>
      </c>
      <c r="D964" s="98">
        <v>3799.46</v>
      </c>
    </row>
    <row r="965" spans="1:4" ht="30" x14ac:dyDescent="0.25">
      <c r="A965" s="79" t="s">
        <v>1927</v>
      </c>
      <c r="B965" s="80" t="s">
        <v>1928</v>
      </c>
      <c r="C965" s="97" t="s">
        <v>109</v>
      </c>
      <c r="D965" s="98">
        <v>499.07</v>
      </c>
    </row>
    <row r="966" spans="1:4" ht="30" x14ac:dyDescent="0.25">
      <c r="A966" s="79" t="s">
        <v>1929</v>
      </c>
      <c r="B966" s="80" t="s">
        <v>1930</v>
      </c>
      <c r="C966" s="97" t="s">
        <v>19</v>
      </c>
      <c r="D966" s="98">
        <v>1102.23</v>
      </c>
    </row>
    <row r="967" spans="1:4" ht="30" x14ac:dyDescent="0.25">
      <c r="A967" s="79" t="s">
        <v>1931</v>
      </c>
      <c r="B967" s="80" t="s">
        <v>1932</v>
      </c>
      <c r="C967" s="97" t="s">
        <v>17</v>
      </c>
      <c r="D967" s="98">
        <v>1974.62</v>
      </c>
    </row>
    <row r="968" spans="1:4" ht="30" x14ac:dyDescent="0.25">
      <c r="A968" s="79" t="s">
        <v>1933</v>
      </c>
      <c r="B968" s="80" t="s">
        <v>1934</v>
      </c>
      <c r="C968" s="97" t="s">
        <v>17</v>
      </c>
      <c r="D968" s="98">
        <v>2117.88</v>
      </c>
    </row>
    <row r="969" spans="1:4" ht="30" x14ac:dyDescent="0.25">
      <c r="A969" s="79" t="s">
        <v>1935</v>
      </c>
      <c r="B969" s="80" t="s">
        <v>1936</v>
      </c>
      <c r="C969" s="97" t="s">
        <v>17</v>
      </c>
      <c r="D969" s="98">
        <v>2586.25</v>
      </c>
    </row>
    <row r="970" spans="1:4" ht="30" x14ac:dyDescent="0.25">
      <c r="A970" s="79" t="s">
        <v>1937</v>
      </c>
      <c r="B970" s="80" t="s">
        <v>1938</v>
      </c>
      <c r="C970" s="97" t="s">
        <v>17</v>
      </c>
      <c r="D970" s="98">
        <v>3896.6</v>
      </c>
    </row>
    <row r="971" spans="1:4" ht="30" x14ac:dyDescent="0.25">
      <c r="A971" s="79" t="s">
        <v>1939</v>
      </c>
      <c r="B971" s="80" t="s">
        <v>1940</v>
      </c>
      <c r="C971" s="97" t="s">
        <v>17</v>
      </c>
      <c r="D971" s="98">
        <v>3116.57</v>
      </c>
    </row>
    <row r="972" spans="1:4" ht="30" x14ac:dyDescent="0.25">
      <c r="A972" s="79" t="s">
        <v>1941</v>
      </c>
      <c r="B972" s="80" t="s">
        <v>1942</v>
      </c>
      <c r="C972" s="97" t="s">
        <v>17</v>
      </c>
      <c r="D972" s="98">
        <v>3944.51</v>
      </c>
    </row>
    <row r="973" spans="1:4" ht="30" x14ac:dyDescent="0.25">
      <c r="A973" s="79" t="s">
        <v>1943</v>
      </c>
      <c r="B973" s="80" t="s">
        <v>1944</v>
      </c>
      <c r="C973" s="97" t="s">
        <v>17</v>
      </c>
      <c r="D973" s="98">
        <v>3208.17</v>
      </c>
    </row>
    <row r="974" spans="1:4" ht="30" x14ac:dyDescent="0.25">
      <c r="A974" s="79" t="s">
        <v>1945</v>
      </c>
      <c r="B974" s="80" t="s">
        <v>1946</v>
      </c>
      <c r="C974" s="97" t="s">
        <v>19</v>
      </c>
      <c r="D974" s="98">
        <v>444.2</v>
      </c>
    </row>
    <row r="975" spans="1:4" ht="45" x14ac:dyDescent="0.25">
      <c r="A975" s="79" t="s">
        <v>1947</v>
      </c>
      <c r="B975" s="80" t="s">
        <v>1948</v>
      </c>
      <c r="C975" s="97" t="s">
        <v>17</v>
      </c>
      <c r="D975" s="98">
        <v>1810.88</v>
      </c>
    </row>
    <row r="976" spans="1:4" ht="30" x14ac:dyDescent="0.25">
      <c r="A976" s="79" t="s">
        <v>1949</v>
      </c>
      <c r="B976" s="80" t="s">
        <v>1950</v>
      </c>
      <c r="C976" s="97" t="s">
        <v>17</v>
      </c>
      <c r="D976" s="98">
        <v>2901.74</v>
      </c>
    </row>
    <row r="977" spans="1:4" ht="30" x14ac:dyDescent="0.25">
      <c r="A977" s="79" t="s">
        <v>1951</v>
      </c>
      <c r="B977" s="80" t="s">
        <v>1952</v>
      </c>
      <c r="C977" s="97" t="s">
        <v>17</v>
      </c>
      <c r="D977" s="98">
        <v>2407.39</v>
      </c>
    </row>
    <row r="978" spans="1:4" ht="30" x14ac:dyDescent="0.25">
      <c r="A978" s="79" t="s">
        <v>1953</v>
      </c>
      <c r="B978" s="80" t="s">
        <v>1954</v>
      </c>
      <c r="C978" s="97" t="s">
        <v>345</v>
      </c>
      <c r="D978" s="98">
        <v>4544.7</v>
      </c>
    </row>
    <row r="979" spans="1:4" ht="45" x14ac:dyDescent="0.25">
      <c r="A979" s="79" t="s">
        <v>1955</v>
      </c>
      <c r="B979" s="80" t="s">
        <v>1956</v>
      </c>
      <c r="C979" s="97" t="s">
        <v>17</v>
      </c>
      <c r="D979" s="98">
        <v>3447.31</v>
      </c>
    </row>
    <row r="980" spans="1:4" ht="45" x14ac:dyDescent="0.25">
      <c r="A980" s="79" t="s">
        <v>1957</v>
      </c>
      <c r="B980" s="80" t="s">
        <v>1958</v>
      </c>
      <c r="C980" s="97" t="s">
        <v>17</v>
      </c>
      <c r="D980" s="98">
        <v>4726.7700000000004</v>
      </c>
    </row>
    <row r="981" spans="1:4" ht="30" x14ac:dyDescent="0.25">
      <c r="A981" s="79" t="s">
        <v>1959</v>
      </c>
      <c r="B981" s="80" t="s">
        <v>1960</v>
      </c>
      <c r="C981" s="97" t="s">
        <v>17</v>
      </c>
      <c r="D981" s="98">
        <v>3016.18</v>
      </c>
    </row>
    <row r="982" spans="1:4" ht="45" x14ac:dyDescent="0.25">
      <c r="A982" s="79" t="s">
        <v>1961</v>
      </c>
      <c r="B982" s="80" t="s">
        <v>1962</v>
      </c>
      <c r="C982" s="97" t="s">
        <v>17</v>
      </c>
      <c r="D982" s="98">
        <v>4435.47</v>
      </c>
    </row>
    <row r="983" spans="1:4" ht="30" x14ac:dyDescent="0.25">
      <c r="A983" s="79" t="s">
        <v>1963</v>
      </c>
      <c r="B983" s="80" t="s">
        <v>1964</v>
      </c>
      <c r="C983" s="97" t="s">
        <v>19</v>
      </c>
      <c r="D983" s="98">
        <v>144.41999999999999</v>
      </c>
    </row>
    <row r="984" spans="1:4" x14ac:dyDescent="0.25">
      <c r="A984" s="79" t="s">
        <v>1965</v>
      </c>
      <c r="B984" s="80" t="s">
        <v>1966</v>
      </c>
      <c r="C984" s="97" t="s">
        <v>156</v>
      </c>
      <c r="D984" s="98">
        <v>215.5</v>
      </c>
    </row>
    <row r="985" spans="1:4" x14ac:dyDescent="0.25">
      <c r="A985" s="79" t="s">
        <v>1967</v>
      </c>
      <c r="B985" s="80" t="s">
        <v>1968</v>
      </c>
      <c r="C985" s="97" t="s">
        <v>156</v>
      </c>
      <c r="D985" s="98">
        <v>71.959999999999994</v>
      </c>
    </row>
    <row r="986" spans="1:4" ht="30" x14ac:dyDescent="0.25">
      <c r="A986" s="79" t="s">
        <v>1969</v>
      </c>
      <c r="B986" s="80" t="s">
        <v>1970</v>
      </c>
      <c r="C986" s="97" t="s">
        <v>156</v>
      </c>
      <c r="D986" s="98">
        <v>64.94</v>
      </c>
    </row>
    <row r="987" spans="1:4" ht="45" x14ac:dyDescent="0.25">
      <c r="A987" s="79" t="s">
        <v>1971</v>
      </c>
      <c r="B987" s="80" t="s">
        <v>1972</v>
      </c>
      <c r="C987" s="97" t="s">
        <v>17</v>
      </c>
      <c r="D987" s="98">
        <v>169.97</v>
      </c>
    </row>
    <row r="988" spans="1:4" ht="30" x14ac:dyDescent="0.25">
      <c r="A988" s="79" t="s">
        <v>1973</v>
      </c>
      <c r="B988" s="80" t="s">
        <v>1974</v>
      </c>
      <c r="C988" s="97" t="s">
        <v>19</v>
      </c>
      <c r="D988" s="98">
        <v>1019.82</v>
      </c>
    </row>
    <row r="989" spans="1:4" ht="30" x14ac:dyDescent="0.25">
      <c r="A989" s="79" t="s">
        <v>1975</v>
      </c>
      <c r="B989" s="80" t="s">
        <v>1976</v>
      </c>
      <c r="C989" s="97" t="s">
        <v>17</v>
      </c>
      <c r="D989" s="98">
        <v>72.75</v>
      </c>
    </row>
    <row r="990" spans="1:4" ht="30" x14ac:dyDescent="0.25">
      <c r="A990" s="79" t="s">
        <v>1977</v>
      </c>
      <c r="B990" s="80" t="s">
        <v>1978</v>
      </c>
      <c r="C990" s="97" t="s">
        <v>19</v>
      </c>
      <c r="D990" s="98">
        <v>96.16</v>
      </c>
    </row>
    <row r="991" spans="1:4" x14ac:dyDescent="0.25">
      <c r="A991" s="79" t="s">
        <v>1979</v>
      </c>
      <c r="B991" s="80" t="s">
        <v>1980</v>
      </c>
      <c r="C991" s="97" t="s">
        <v>19</v>
      </c>
      <c r="D991" s="98">
        <v>32.74</v>
      </c>
    </row>
    <row r="992" spans="1:4" x14ac:dyDescent="0.25">
      <c r="A992" s="79" t="s">
        <v>1981</v>
      </c>
      <c r="B992" s="80" t="s">
        <v>1982</v>
      </c>
      <c r="C992" s="97" t="s">
        <v>19</v>
      </c>
      <c r="D992" s="98">
        <v>45.25</v>
      </c>
    </row>
    <row r="993" spans="1:4" x14ac:dyDescent="0.25">
      <c r="A993" s="79" t="s">
        <v>1983</v>
      </c>
      <c r="B993" s="80" t="s">
        <v>1984</v>
      </c>
      <c r="C993" s="97" t="s">
        <v>19</v>
      </c>
      <c r="D993" s="98">
        <v>66.569999999999993</v>
      </c>
    </row>
    <row r="994" spans="1:4" x14ac:dyDescent="0.25">
      <c r="A994" s="79" t="s">
        <v>1985</v>
      </c>
      <c r="B994" s="80" t="s">
        <v>1986</v>
      </c>
      <c r="C994" s="97" t="s">
        <v>19</v>
      </c>
      <c r="D994" s="98">
        <v>66.569999999999993</v>
      </c>
    </row>
    <row r="995" spans="1:4" x14ac:dyDescent="0.25">
      <c r="A995" s="79" t="s">
        <v>1987</v>
      </c>
      <c r="B995" s="80" t="s">
        <v>1988</v>
      </c>
      <c r="C995" s="97" t="s">
        <v>19</v>
      </c>
      <c r="D995" s="98">
        <v>2.97</v>
      </c>
    </row>
    <row r="996" spans="1:4" ht="30" x14ac:dyDescent="0.25">
      <c r="A996" s="79" t="s">
        <v>1989</v>
      </c>
      <c r="B996" s="80" t="s">
        <v>1990</v>
      </c>
      <c r="C996" s="97" t="s">
        <v>19</v>
      </c>
      <c r="D996" s="98">
        <v>3.29</v>
      </c>
    </row>
    <row r="997" spans="1:4" ht="30" x14ac:dyDescent="0.25">
      <c r="A997" s="79" t="s">
        <v>1991</v>
      </c>
      <c r="B997" s="80" t="s">
        <v>1992</v>
      </c>
      <c r="C997" s="97" t="s">
        <v>19</v>
      </c>
      <c r="D997" s="98">
        <v>0.76</v>
      </c>
    </row>
    <row r="998" spans="1:4" x14ac:dyDescent="0.25">
      <c r="A998" s="79" t="s">
        <v>1993</v>
      </c>
      <c r="B998" s="80" t="s">
        <v>1994</v>
      </c>
      <c r="C998" s="97" t="s">
        <v>19</v>
      </c>
      <c r="D998" s="98">
        <v>1.86</v>
      </c>
    </row>
    <row r="999" spans="1:4" ht="30" x14ac:dyDescent="0.25">
      <c r="A999" s="79" t="s">
        <v>1995</v>
      </c>
      <c r="B999" s="80" t="s">
        <v>1996</v>
      </c>
      <c r="C999" s="97" t="s">
        <v>25</v>
      </c>
      <c r="D999" s="98">
        <v>144.94999999999999</v>
      </c>
    </row>
    <row r="1000" spans="1:4" ht="45" x14ac:dyDescent="0.25">
      <c r="A1000" s="79" t="s">
        <v>1997</v>
      </c>
      <c r="B1000" s="80" t="s">
        <v>1998</v>
      </c>
      <c r="C1000" s="97" t="s">
        <v>25</v>
      </c>
      <c r="D1000" s="98">
        <v>71.36</v>
      </c>
    </row>
    <row r="1001" spans="1:4" ht="45" x14ac:dyDescent="0.25">
      <c r="A1001" s="79" t="s">
        <v>1999</v>
      </c>
      <c r="B1001" s="80" t="s">
        <v>2000</v>
      </c>
      <c r="C1001" s="97" t="s">
        <v>25</v>
      </c>
      <c r="D1001" s="98">
        <v>14.93</v>
      </c>
    </row>
    <row r="1002" spans="1:4" ht="30" x14ac:dyDescent="0.25">
      <c r="A1002" s="79" t="s">
        <v>2001</v>
      </c>
      <c r="B1002" s="80" t="s">
        <v>2002</v>
      </c>
      <c r="C1002" s="97" t="s">
        <v>25</v>
      </c>
      <c r="D1002" s="98">
        <v>29.59</v>
      </c>
    </row>
    <row r="1003" spans="1:4" ht="30" x14ac:dyDescent="0.25">
      <c r="A1003" s="79" t="s">
        <v>2003</v>
      </c>
      <c r="B1003" s="80" t="s">
        <v>2004</v>
      </c>
      <c r="C1003" s="97" t="s">
        <v>25</v>
      </c>
      <c r="D1003" s="98">
        <v>64.650000000000006</v>
      </c>
    </row>
    <row r="1004" spans="1:4" x14ac:dyDescent="0.25">
      <c r="A1004" s="79" t="s">
        <v>2005</v>
      </c>
      <c r="B1004" s="80" t="s">
        <v>2006</v>
      </c>
      <c r="C1004" s="97" t="s">
        <v>25</v>
      </c>
      <c r="D1004" s="98">
        <v>33.24</v>
      </c>
    </row>
    <row r="1005" spans="1:4" x14ac:dyDescent="0.25">
      <c r="A1005" s="79" t="s">
        <v>2007</v>
      </c>
      <c r="B1005" s="80" t="s">
        <v>2008</v>
      </c>
      <c r="C1005" s="97" t="s">
        <v>25</v>
      </c>
      <c r="D1005" s="98">
        <v>84.54</v>
      </c>
    </row>
    <row r="1006" spans="1:4" x14ac:dyDescent="0.25">
      <c r="A1006" s="79" t="s">
        <v>2009</v>
      </c>
      <c r="B1006" s="80" t="s">
        <v>2010</v>
      </c>
      <c r="C1006" s="97" t="s">
        <v>25</v>
      </c>
      <c r="D1006" s="98">
        <v>83.89</v>
      </c>
    </row>
    <row r="1007" spans="1:4" ht="60" x14ac:dyDescent="0.25">
      <c r="A1007" s="79" t="s">
        <v>2011</v>
      </c>
      <c r="B1007" s="80" t="s">
        <v>2012</v>
      </c>
      <c r="C1007" s="97" t="s">
        <v>25</v>
      </c>
      <c r="D1007" s="98">
        <v>36.18</v>
      </c>
    </row>
    <row r="1008" spans="1:4" ht="30" x14ac:dyDescent="0.25">
      <c r="A1008" s="79" t="s">
        <v>2013</v>
      </c>
      <c r="B1008" s="80" t="s">
        <v>2014</v>
      </c>
      <c r="C1008" s="97" t="s">
        <v>25</v>
      </c>
      <c r="D1008" s="98">
        <v>120.91</v>
      </c>
    </row>
    <row r="1009" spans="1:4" ht="45" x14ac:dyDescent="0.25">
      <c r="A1009" s="79" t="s">
        <v>2015</v>
      </c>
      <c r="B1009" s="80" t="s">
        <v>2016</v>
      </c>
      <c r="C1009" s="97" t="s">
        <v>156</v>
      </c>
      <c r="D1009" s="98">
        <v>6.94</v>
      </c>
    </row>
    <row r="1010" spans="1:4" ht="45" x14ac:dyDescent="0.25">
      <c r="A1010" s="79" t="s">
        <v>2017</v>
      </c>
      <c r="B1010" s="80" t="s">
        <v>2018</v>
      </c>
      <c r="C1010" s="97" t="s">
        <v>25</v>
      </c>
      <c r="D1010" s="98">
        <v>16.03</v>
      </c>
    </row>
    <row r="1011" spans="1:4" ht="45" x14ac:dyDescent="0.25">
      <c r="A1011" s="79" t="s">
        <v>2019</v>
      </c>
      <c r="B1011" s="80" t="s">
        <v>2020</v>
      </c>
      <c r="C1011" s="97" t="s">
        <v>25</v>
      </c>
      <c r="D1011" s="98">
        <v>64.77</v>
      </c>
    </row>
    <row r="1012" spans="1:4" ht="45" x14ac:dyDescent="0.25">
      <c r="A1012" s="79" t="s">
        <v>2021</v>
      </c>
      <c r="B1012" s="80" t="s">
        <v>2022</v>
      </c>
      <c r="C1012" s="97" t="s">
        <v>156</v>
      </c>
      <c r="D1012" s="98">
        <v>55.08</v>
      </c>
    </row>
    <row r="1013" spans="1:4" ht="45" x14ac:dyDescent="0.25">
      <c r="A1013" s="79" t="s">
        <v>2023</v>
      </c>
      <c r="B1013" s="80" t="s">
        <v>2024</v>
      </c>
      <c r="C1013" s="97" t="s">
        <v>25</v>
      </c>
      <c r="D1013" s="98">
        <v>11.15</v>
      </c>
    </row>
    <row r="1014" spans="1:4" ht="30" x14ac:dyDescent="0.25">
      <c r="A1014" s="79" t="s">
        <v>2025</v>
      </c>
      <c r="B1014" s="80" t="s">
        <v>2026</v>
      </c>
      <c r="C1014" s="97" t="s">
        <v>25</v>
      </c>
      <c r="D1014" s="98">
        <v>25.1</v>
      </c>
    </row>
    <row r="1015" spans="1:4" ht="45" x14ac:dyDescent="0.25">
      <c r="A1015" s="79" t="s">
        <v>2027</v>
      </c>
      <c r="B1015" s="80" t="s">
        <v>2028</v>
      </c>
      <c r="C1015" s="97" t="s">
        <v>25</v>
      </c>
      <c r="D1015" s="98">
        <v>15.91</v>
      </c>
    </row>
    <row r="1016" spans="1:4" x14ac:dyDescent="0.25">
      <c r="A1016" s="79" t="s">
        <v>2029</v>
      </c>
      <c r="B1016" s="80" t="s">
        <v>2030</v>
      </c>
      <c r="C1016" s="97" t="s">
        <v>25</v>
      </c>
      <c r="D1016" s="98">
        <v>12.56</v>
      </c>
    </row>
    <row r="1017" spans="1:4" ht="30" x14ac:dyDescent="0.25">
      <c r="A1017" s="79" t="s">
        <v>2031</v>
      </c>
      <c r="B1017" s="80" t="s">
        <v>2032</v>
      </c>
      <c r="C1017" s="97" t="s">
        <v>25</v>
      </c>
      <c r="D1017" s="98">
        <v>27.77</v>
      </c>
    </row>
    <row r="1018" spans="1:4" ht="30" x14ac:dyDescent="0.25">
      <c r="A1018" s="79" t="s">
        <v>2033</v>
      </c>
      <c r="B1018" s="80" t="s">
        <v>2034</v>
      </c>
      <c r="C1018" s="97" t="s">
        <v>25</v>
      </c>
      <c r="D1018" s="98">
        <v>50.78</v>
      </c>
    </row>
    <row r="1019" spans="1:4" ht="45" x14ac:dyDescent="0.25">
      <c r="A1019" s="79" t="s">
        <v>2035</v>
      </c>
      <c r="B1019" s="80" t="s">
        <v>2036</v>
      </c>
      <c r="C1019" s="97" t="s">
        <v>25</v>
      </c>
      <c r="D1019" s="98">
        <v>29.11</v>
      </c>
    </row>
    <row r="1020" spans="1:4" x14ac:dyDescent="0.25">
      <c r="A1020" s="79" t="s">
        <v>2037</v>
      </c>
      <c r="B1020" s="80" t="s">
        <v>2038</v>
      </c>
      <c r="C1020" s="97" t="s">
        <v>25</v>
      </c>
      <c r="D1020" s="98">
        <v>112.2</v>
      </c>
    </row>
    <row r="1021" spans="1:4" ht="30" x14ac:dyDescent="0.25">
      <c r="A1021" s="79" t="s">
        <v>2039</v>
      </c>
      <c r="B1021" s="80" t="s">
        <v>2040</v>
      </c>
      <c r="C1021" s="97" t="s">
        <v>25</v>
      </c>
      <c r="D1021" s="98">
        <v>84.73</v>
      </c>
    </row>
    <row r="1022" spans="1:4" ht="30" x14ac:dyDescent="0.25">
      <c r="A1022" s="79" t="s">
        <v>2041</v>
      </c>
      <c r="B1022" s="80" t="s">
        <v>2042</v>
      </c>
      <c r="C1022" s="97" t="s">
        <v>156</v>
      </c>
      <c r="D1022" s="98">
        <v>9.57</v>
      </c>
    </row>
    <row r="1023" spans="1:4" ht="45" x14ac:dyDescent="0.25">
      <c r="A1023" s="79" t="s">
        <v>2043</v>
      </c>
      <c r="B1023" s="80" t="s">
        <v>2044</v>
      </c>
      <c r="C1023" s="97" t="s">
        <v>17</v>
      </c>
      <c r="D1023" s="98">
        <v>238.1</v>
      </c>
    </row>
    <row r="1024" spans="1:4" ht="45" x14ac:dyDescent="0.25">
      <c r="A1024" s="79" t="s">
        <v>2045</v>
      </c>
      <c r="B1024" s="80" t="s">
        <v>2046</v>
      </c>
      <c r="C1024" s="97" t="s">
        <v>17</v>
      </c>
      <c r="D1024" s="98">
        <v>472.1</v>
      </c>
    </row>
    <row r="1025" spans="1:4" ht="45" x14ac:dyDescent="0.25">
      <c r="A1025" s="79" t="s">
        <v>2047</v>
      </c>
      <c r="B1025" s="80" t="s">
        <v>2048</v>
      </c>
      <c r="C1025" s="97" t="s">
        <v>25</v>
      </c>
      <c r="D1025" s="98">
        <v>156.66999999999999</v>
      </c>
    </row>
    <row r="1026" spans="1:4" ht="60" x14ac:dyDescent="0.25">
      <c r="A1026" s="79" t="s">
        <v>2049</v>
      </c>
      <c r="B1026" s="80" t="s">
        <v>2050</v>
      </c>
      <c r="C1026" s="97" t="s">
        <v>25</v>
      </c>
      <c r="D1026" s="98">
        <v>37.270000000000003</v>
      </c>
    </row>
    <row r="1027" spans="1:4" ht="30" x14ac:dyDescent="0.25">
      <c r="A1027" s="79" t="s">
        <v>2051</v>
      </c>
      <c r="B1027" s="80" t="s">
        <v>2052</v>
      </c>
      <c r="C1027" s="97" t="s">
        <v>25</v>
      </c>
      <c r="D1027" s="98">
        <v>17.79</v>
      </c>
    </row>
    <row r="1028" spans="1:4" ht="30" x14ac:dyDescent="0.25">
      <c r="A1028" s="79" t="s">
        <v>2053</v>
      </c>
      <c r="B1028" s="80" t="s">
        <v>2054</v>
      </c>
      <c r="C1028" s="97" t="s">
        <v>25</v>
      </c>
      <c r="D1028" s="98">
        <v>48.76</v>
      </c>
    </row>
    <row r="1029" spans="1:4" ht="30" x14ac:dyDescent="0.25">
      <c r="A1029" s="79" t="s">
        <v>2055</v>
      </c>
      <c r="B1029" s="80" t="s">
        <v>2056</v>
      </c>
      <c r="C1029" s="97" t="s">
        <v>25</v>
      </c>
      <c r="D1029" s="98">
        <v>27.94</v>
      </c>
    </row>
    <row r="1030" spans="1:4" ht="30" x14ac:dyDescent="0.25">
      <c r="A1030" s="79" t="s">
        <v>2057</v>
      </c>
      <c r="B1030" s="80" t="s">
        <v>2058</v>
      </c>
      <c r="C1030" s="97" t="s">
        <v>25</v>
      </c>
      <c r="D1030" s="98">
        <v>36.72</v>
      </c>
    </row>
    <row r="1031" spans="1:4" ht="30" x14ac:dyDescent="0.25">
      <c r="A1031" s="79" t="s">
        <v>2059</v>
      </c>
      <c r="B1031" s="80" t="s">
        <v>2060</v>
      </c>
      <c r="C1031" s="97" t="s">
        <v>25</v>
      </c>
      <c r="D1031" s="98">
        <v>5.57</v>
      </c>
    </row>
    <row r="1032" spans="1:4" ht="30" x14ac:dyDescent="0.25">
      <c r="A1032" s="79" t="s">
        <v>2061</v>
      </c>
      <c r="B1032" s="80" t="s">
        <v>2062</v>
      </c>
      <c r="C1032" s="97" t="s">
        <v>25</v>
      </c>
      <c r="D1032" s="98">
        <v>42.74</v>
      </c>
    </row>
    <row r="1033" spans="1:4" x14ac:dyDescent="0.25">
      <c r="A1033" s="79" t="s">
        <v>2063</v>
      </c>
      <c r="B1033" s="80" t="s">
        <v>2064</v>
      </c>
      <c r="C1033" s="97" t="s">
        <v>25</v>
      </c>
      <c r="D1033" s="98">
        <v>38.26</v>
      </c>
    </row>
    <row r="1034" spans="1:4" ht="30" x14ac:dyDescent="0.25">
      <c r="A1034" s="79" t="s">
        <v>2065</v>
      </c>
      <c r="B1034" s="80" t="s">
        <v>2066</v>
      </c>
      <c r="C1034" s="97" t="s">
        <v>25</v>
      </c>
      <c r="D1034" s="98">
        <v>25.75</v>
      </c>
    </row>
    <row r="1035" spans="1:4" ht="30" x14ac:dyDescent="0.25">
      <c r="A1035" s="79" t="s">
        <v>2067</v>
      </c>
      <c r="B1035" s="80" t="s">
        <v>2068</v>
      </c>
      <c r="C1035" s="97" t="s">
        <v>156</v>
      </c>
      <c r="D1035" s="98">
        <v>55.66</v>
      </c>
    </row>
    <row r="1036" spans="1:4" ht="45" x14ac:dyDescent="0.25">
      <c r="A1036" s="79" t="s">
        <v>2069</v>
      </c>
      <c r="B1036" s="80" t="s">
        <v>2070</v>
      </c>
      <c r="C1036" s="97" t="s">
        <v>25</v>
      </c>
      <c r="D1036" s="98">
        <v>33.409999999999997</v>
      </c>
    </row>
    <row r="1037" spans="1:4" ht="45" x14ac:dyDescent="0.25">
      <c r="A1037" s="79" t="s">
        <v>2071</v>
      </c>
      <c r="B1037" s="80" t="s">
        <v>2072</v>
      </c>
      <c r="C1037" s="97" t="s">
        <v>25</v>
      </c>
      <c r="D1037" s="98">
        <v>25.66</v>
      </c>
    </row>
    <row r="1038" spans="1:4" ht="45" x14ac:dyDescent="0.25">
      <c r="A1038" s="79" t="s">
        <v>2073</v>
      </c>
      <c r="B1038" s="80" t="s">
        <v>2074</v>
      </c>
      <c r="C1038" s="97" t="s">
        <v>25</v>
      </c>
      <c r="D1038" s="98">
        <v>58.88</v>
      </c>
    </row>
    <row r="1039" spans="1:4" x14ac:dyDescent="0.25">
      <c r="A1039" s="79" t="s">
        <v>2075</v>
      </c>
      <c r="B1039" s="80" t="s">
        <v>2076</v>
      </c>
      <c r="C1039" s="97" t="s">
        <v>25</v>
      </c>
      <c r="D1039" s="98">
        <v>21.31</v>
      </c>
    </row>
    <row r="1040" spans="1:4" x14ac:dyDescent="0.25">
      <c r="A1040" s="79" t="s">
        <v>2077</v>
      </c>
      <c r="B1040" s="80" t="s">
        <v>2078</v>
      </c>
      <c r="C1040" s="97" t="s">
        <v>25</v>
      </c>
      <c r="D1040" s="98">
        <v>22.32</v>
      </c>
    </row>
    <row r="1041" spans="1:4" x14ac:dyDescent="0.25">
      <c r="A1041" s="79" t="s">
        <v>2079</v>
      </c>
      <c r="B1041" s="80" t="s">
        <v>2080</v>
      </c>
      <c r="C1041" s="97" t="s">
        <v>25</v>
      </c>
      <c r="D1041" s="98">
        <v>19.66</v>
      </c>
    </row>
    <row r="1042" spans="1:4" ht="45" x14ac:dyDescent="0.25">
      <c r="A1042" s="79" t="s">
        <v>2081</v>
      </c>
      <c r="B1042" s="80" t="s">
        <v>2082</v>
      </c>
      <c r="C1042" s="97" t="s">
        <v>25</v>
      </c>
      <c r="D1042" s="98">
        <v>41.53</v>
      </c>
    </row>
    <row r="1043" spans="1:4" ht="30" x14ac:dyDescent="0.25">
      <c r="A1043" s="79" t="s">
        <v>2083</v>
      </c>
      <c r="B1043" s="80" t="s">
        <v>2084</v>
      </c>
      <c r="C1043" s="97" t="s">
        <v>17</v>
      </c>
      <c r="D1043" s="98">
        <v>294.89999999999998</v>
      </c>
    </row>
    <row r="1044" spans="1:4" x14ac:dyDescent="0.25">
      <c r="A1044" s="79" t="s">
        <v>2085</v>
      </c>
      <c r="B1044" s="80" t="s">
        <v>2086</v>
      </c>
      <c r="C1044" s="97" t="s">
        <v>17</v>
      </c>
      <c r="D1044" s="98">
        <v>241.62</v>
      </c>
    </row>
    <row r="1045" spans="1:4" x14ac:dyDescent="0.25">
      <c r="A1045" s="79" t="s">
        <v>2087</v>
      </c>
      <c r="B1045" s="80" t="s">
        <v>2088</v>
      </c>
      <c r="C1045" s="97" t="s">
        <v>17</v>
      </c>
      <c r="D1045" s="98">
        <v>43.43</v>
      </c>
    </row>
    <row r="1046" spans="1:4" x14ac:dyDescent="0.25">
      <c r="A1046" s="79" t="s">
        <v>2089</v>
      </c>
      <c r="B1046" s="80" t="s">
        <v>2090</v>
      </c>
      <c r="C1046" s="97" t="s">
        <v>109</v>
      </c>
      <c r="D1046" s="98">
        <v>42.27</v>
      </c>
    </row>
    <row r="1047" spans="1:4" x14ac:dyDescent="0.25">
      <c r="A1047" s="79" t="s">
        <v>2091</v>
      </c>
      <c r="B1047" s="80" t="s">
        <v>2092</v>
      </c>
      <c r="C1047" s="97" t="s">
        <v>109</v>
      </c>
      <c r="D1047" s="98">
        <v>35.03</v>
      </c>
    </row>
    <row r="1048" spans="1:4" ht="30" x14ac:dyDescent="0.25">
      <c r="A1048" s="79" t="s">
        <v>2093</v>
      </c>
      <c r="B1048" s="80" t="s">
        <v>2094</v>
      </c>
      <c r="C1048" s="97" t="s">
        <v>109</v>
      </c>
      <c r="D1048" s="98">
        <v>43.49</v>
      </c>
    </row>
    <row r="1049" spans="1:4" ht="30" x14ac:dyDescent="0.25">
      <c r="A1049" s="79" t="s">
        <v>2095</v>
      </c>
      <c r="B1049" s="80" t="s">
        <v>2096</v>
      </c>
      <c r="C1049" s="97" t="s">
        <v>17</v>
      </c>
      <c r="D1049" s="98">
        <v>79.959999999999994</v>
      </c>
    </row>
    <row r="1050" spans="1:4" ht="45" x14ac:dyDescent="0.25">
      <c r="A1050" s="79" t="s">
        <v>2097</v>
      </c>
      <c r="B1050" s="80" t="s">
        <v>2098</v>
      </c>
      <c r="C1050" s="97" t="s">
        <v>109</v>
      </c>
      <c r="D1050" s="98">
        <v>38.01</v>
      </c>
    </row>
    <row r="1051" spans="1:4" ht="30" x14ac:dyDescent="0.25">
      <c r="A1051" s="79" t="s">
        <v>2099</v>
      </c>
      <c r="B1051" s="80" t="s">
        <v>2100</v>
      </c>
      <c r="C1051" s="97" t="s">
        <v>109</v>
      </c>
      <c r="D1051" s="98">
        <v>75.66</v>
      </c>
    </row>
    <row r="1052" spans="1:4" x14ac:dyDescent="0.25">
      <c r="A1052" s="79" t="s">
        <v>2101</v>
      </c>
      <c r="B1052" s="80" t="s">
        <v>2102</v>
      </c>
      <c r="C1052" s="97" t="s">
        <v>17</v>
      </c>
      <c r="D1052" s="98">
        <v>250.81</v>
      </c>
    </row>
    <row r="1053" spans="1:4" ht="30" x14ac:dyDescent="0.25">
      <c r="A1053" s="79" t="s">
        <v>2103</v>
      </c>
      <c r="B1053" s="80" t="s">
        <v>2104</v>
      </c>
      <c r="C1053" s="97" t="s">
        <v>17</v>
      </c>
      <c r="D1053" s="98">
        <v>72.959999999999994</v>
      </c>
    </row>
    <row r="1054" spans="1:4" ht="30" x14ac:dyDescent="0.25">
      <c r="A1054" s="79" t="s">
        <v>2105</v>
      </c>
      <c r="B1054" s="80" t="s">
        <v>2106</v>
      </c>
      <c r="C1054" s="97" t="s">
        <v>109</v>
      </c>
      <c r="D1054" s="98">
        <v>72.77</v>
      </c>
    </row>
    <row r="1055" spans="1:4" ht="30" x14ac:dyDescent="0.25">
      <c r="A1055" s="79" t="s">
        <v>2107</v>
      </c>
      <c r="B1055" s="80" t="s">
        <v>2108</v>
      </c>
      <c r="C1055" s="97" t="s">
        <v>109</v>
      </c>
      <c r="D1055" s="98">
        <v>77.739999999999995</v>
      </c>
    </row>
    <row r="1056" spans="1:4" ht="30" x14ac:dyDescent="0.25">
      <c r="A1056" s="79" t="s">
        <v>2109</v>
      </c>
      <c r="B1056" s="80" t="s">
        <v>2110</v>
      </c>
      <c r="C1056" s="97" t="s">
        <v>109</v>
      </c>
      <c r="D1056" s="98">
        <v>40.75</v>
      </c>
    </row>
    <row r="1057" spans="1:4" ht="45" x14ac:dyDescent="0.25">
      <c r="A1057" s="79" t="s">
        <v>2111</v>
      </c>
      <c r="B1057" s="80" t="s">
        <v>2112</v>
      </c>
      <c r="C1057" s="97" t="s">
        <v>109</v>
      </c>
      <c r="D1057" s="98">
        <v>39.56</v>
      </c>
    </row>
    <row r="1058" spans="1:4" x14ac:dyDescent="0.25">
      <c r="A1058" s="79" t="s">
        <v>2113</v>
      </c>
      <c r="B1058" s="80" t="s">
        <v>2114</v>
      </c>
      <c r="C1058" s="97" t="s">
        <v>17</v>
      </c>
      <c r="D1058" s="98">
        <v>39.6</v>
      </c>
    </row>
    <row r="1059" spans="1:4" ht="30" x14ac:dyDescent="0.25">
      <c r="A1059" s="79" t="s">
        <v>2115</v>
      </c>
      <c r="B1059" s="80" t="s">
        <v>2116</v>
      </c>
      <c r="C1059" s="97" t="s">
        <v>17</v>
      </c>
      <c r="D1059" s="98">
        <v>957.85</v>
      </c>
    </row>
    <row r="1060" spans="1:4" ht="30" x14ac:dyDescent="0.25">
      <c r="A1060" s="79" t="s">
        <v>2117</v>
      </c>
      <c r="B1060" s="80" t="s">
        <v>2118</v>
      </c>
      <c r="C1060" s="97" t="s">
        <v>17</v>
      </c>
      <c r="D1060" s="98">
        <v>1089.93</v>
      </c>
    </row>
    <row r="1061" spans="1:4" ht="45" x14ac:dyDescent="0.25">
      <c r="A1061" s="79" t="s">
        <v>2119</v>
      </c>
      <c r="B1061" s="80" t="s">
        <v>2120</v>
      </c>
      <c r="C1061" s="97" t="s">
        <v>17</v>
      </c>
      <c r="D1061" s="98">
        <v>714.7</v>
      </c>
    </row>
    <row r="1062" spans="1:4" ht="60" x14ac:dyDescent="0.25">
      <c r="A1062" s="79" t="s">
        <v>2121</v>
      </c>
      <c r="B1062" s="80" t="s">
        <v>2122</v>
      </c>
      <c r="C1062" s="97" t="s">
        <v>17</v>
      </c>
      <c r="D1062" s="98">
        <v>324.49</v>
      </c>
    </row>
    <row r="1063" spans="1:4" ht="60" x14ac:dyDescent="0.25">
      <c r="A1063" s="79" t="s">
        <v>2123</v>
      </c>
      <c r="B1063" s="80" t="s">
        <v>2124</v>
      </c>
      <c r="C1063" s="97" t="s">
        <v>109</v>
      </c>
      <c r="D1063" s="98">
        <v>351.91</v>
      </c>
    </row>
    <row r="1064" spans="1:4" ht="60" x14ac:dyDescent="0.25">
      <c r="A1064" s="79" t="s">
        <v>2125</v>
      </c>
      <c r="B1064" s="80" t="s">
        <v>2126</v>
      </c>
      <c r="C1064" s="97" t="s">
        <v>109</v>
      </c>
      <c r="D1064" s="98">
        <v>133.13</v>
      </c>
    </row>
    <row r="1065" spans="1:4" ht="60" x14ac:dyDescent="0.25">
      <c r="A1065" s="79" t="s">
        <v>2127</v>
      </c>
      <c r="B1065" s="80" t="s">
        <v>2128</v>
      </c>
      <c r="C1065" s="97" t="s">
        <v>109</v>
      </c>
      <c r="D1065" s="98">
        <v>154.96</v>
      </c>
    </row>
    <row r="1066" spans="1:4" ht="45" x14ac:dyDescent="0.25">
      <c r="A1066" s="79" t="s">
        <v>2129</v>
      </c>
      <c r="B1066" s="80" t="s">
        <v>2130</v>
      </c>
      <c r="C1066" s="97" t="s">
        <v>109</v>
      </c>
      <c r="D1066" s="98">
        <v>75.81</v>
      </c>
    </row>
    <row r="1067" spans="1:4" ht="45" x14ac:dyDescent="0.25">
      <c r="A1067" s="79" t="s">
        <v>2131</v>
      </c>
      <c r="B1067" s="80" t="s">
        <v>2132</v>
      </c>
      <c r="C1067" s="97" t="s">
        <v>109</v>
      </c>
      <c r="D1067" s="98">
        <v>82.89</v>
      </c>
    </row>
    <row r="1068" spans="1:4" ht="30" x14ac:dyDescent="0.25">
      <c r="A1068" s="79" t="s">
        <v>2133</v>
      </c>
      <c r="B1068" s="80" t="s">
        <v>2134</v>
      </c>
      <c r="C1068" s="97" t="s">
        <v>17</v>
      </c>
      <c r="D1068" s="98">
        <v>235.57</v>
      </c>
    </row>
    <row r="1069" spans="1:4" ht="45" x14ac:dyDescent="0.25">
      <c r="A1069" s="79" t="s">
        <v>2135</v>
      </c>
      <c r="B1069" s="80" t="s">
        <v>2136</v>
      </c>
      <c r="C1069" s="97" t="s">
        <v>109</v>
      </c>
      <c r="D1069" s="98">
        <v>79.709999999999994</v>
      </c>
    </row>
    <row r="1070" spans="1:4" ht="30" x14ac:dyDescent="0.25">
      <c r="A1070" s="79" t="s">
        <v>2137</v>
      </c>
      <c r="B1070" s="80" t="s">
        <v>2138</v>
      </c>
      <c r="C1070" s="97" t="s">
        <v>17</v>
      </c>
      <c r="D1070" s="98">
        <v>141.88</v>
      </c>
    </row>
    <row r="1071" spans="1:4" ht="30" x14ac:dyDescent="0.25">
      <c r="A1071" s="79" t="s">
        <v>2139</v>
      </c>
      <c r="B1071" s="80" t="s">
        <v>2140</v>
      </c>
      <c r="C1071" s="97" t="s">
        <v>109</v>
      </c>
      <c r="D1071" s="98">
        <v>342.64</v>
      </c>
    </row>
    <row r="1072" spans="1:4" ht="30" x14ac:dyDescent="0.25">
      <c r="A1072" s="79" t="s">
        <v>2141</v>
      </c>
      <c r="B1072" s="80" t="s">
        <v>2142</v>
      </c>
      <c r="C1072" s="97" t="s">
        <v>109</v>
      </c>
      <c r="D1072" s="98">
        <v>382.83</v>
      </c>
    </row>
    <row r="1073" spans="1:4" x14ac:dyDescent="0.25">
      <c r="A1073" s="79" t="s">
        <v>2143</v>
      </c>
      <c r="B1073" s="80" t="s">
        <v>2144</v>
      </c>
      <c r="C1073" s="97" t="s">
        <v>17</v>
      </c>
      <c r="D1073" s="98">
        <v>745.31</v>
      </c>
    </row>
    <row r="1074" spans="1:4" x14ac:dyDescent="0.25">
      <c r="A1074" s="79" t="s">
        <v>2145</v>
      </c>
      <c r="B1074" s="80" t="s">
        <v>2146</v>
      </c>
      <c r="C1074" s="97" t="s">
        <v>17</v>
      </c>
      <c r="D1074" s="98">
        <v>866.38</v>
      </c>
    </row>
    <row r="1075" spans="1:4" x14ac:dyDescent="0.25">
      <c r="A1075" s="79" t="s">
        <v>2147</v>
      </c>
      <c r="B1075" s="80" t="s">
        <v>2148</v>
      </c>
      <c r="C1075" s="97" t="s">
        <v>17</v>
      </c>
      <c r="D1075" s="98">
        <v>948.32</v>
      </c>
    </row>
    <row r="1076" spans="1:4" x14ac:dyDescent="0.25">
      <c r="A1076" s="79" t="s">
        <v>2149</v>
      </c>
      <c r="B1076" s="80" t="s">
        <v>2150</v>
      </c>
      <c r="C1076" s="97" t="s">
        <v>17</v>
      </c>
      <c r="D1076" s="98">
        <v>668.61</v>
      </c>
    </row>
    <row r="1077" spans="1:4" ht="45" x14ac:dyDescent="0.25">
      <c r="A1077" s="79" t="s">
        <v>2151</v>
      </c>
      <c r="B1077" s="80" t="s">
        <v>2152</v>
      </c>
      <c r="C1077" s="97" t="s">
        <v>17</v>
      </c>
      <c r="D1077" s="98">
        <v>1263.8900000000001</v>
      </c>
    </row>
    <row r="1078" spans="1:4" ht="30" x14ac:dyDescent="0.25">
      <c r="A1078" s="79" t="s">
        <v>2153</v>
      </c>
      <c r="B1078" s="80" t="s">
        <v>2154</v>
      </c>
      <c r="C1078" s="97" t="s">
        <v>109</v>
      </c>
      <c r="D1078" s="98">
        <v>110.53</v>
      </c>
    </row>
    <row r="1079" spans="1:4" x14ac:dyDescent="0.25">
      <c r="A1079" s="79" t="s">
        <v>2155</v>
      </c>
      <c r="B1079" s="80" t="s">
        <v>2156</v>
      </c>
      <c r="C1079" s="97" t="s">
        <v>17</v>
      </c>
      <c r="D1079" s="98">
        <v>174.6</v>
      </c>
    </row>
    <row r="1080" spans="1:4" x14ac:dyDescent="0.25">
      <c r="A1080" s="79" t="s">
        <v>2157</v>
      </c>
      <c r="B1080" s="80" t="s">
        <v>2158</v>
      </c>
      <c r="C1080" s="97" t="s">
        <v>109</v>
      </c>
      <c r="D1080" s="98">
        <v>35.67</v>
      </c>
    </row>
    <row r="1081" spans="1:4" x14ac:dyDescent="0.25">
      <c r="A1081" s="79" t="s">
        <v>2159</v>
      </c>
      <c r="B1081" s="80" t="s">
        <v>2160</v>
      </c>
      <c r="C1081" s="97" t="s">
        <v>17</v>
      </c>
      <c r="D1081" s="98">
        <v>257.63</v>
      </c>
    </row>
    <row r="1082" spans="1:4" x14ac:dyDescent="0.25">
      <c r="A1082" s="79" t="s">
        <v>2161</v>
      </c>
      <c r="B1082" s="80" t="s">
        <v>2162</v>
      </c>
      <c r="C1082" s="97" t="s">
        <v>17</v>
      </c>
      <c r="D1082" s="98">
        <v>284.27</v>
      </c>
    </row>
    <row r="1083" spans="1:4" x14ac:dyDescent="0.25">
      <c r="A1083" s="79" t="s">
        <v>2163</v>
      </c>
      <c r="B1083" s="80" t="s">
        <v>2164</v>
      </c>
      <c r="C1083" s="97" t="s">
        <v>17</v>
      </c>
      <c r="D1083" s="98">
        <v>45.36</v>
      </c>
    </row>
    <row r="1084" spans="1:4" x14ac:dyDescent="0.25">
      <c r="A1084" s="79" t="s">
        <v>2165</v>
      </c>
      <c r="B1084" s="80" t="s">
        <v>2166</v>
      </c>
      <c r="C1084" s="97" t="s">
        <v>17</v>
      </c>
      <c r="D1084" s="98">
        <v>295.64999999999998</v>
      </c>
    </row>
    <row r="1085" spans="1:4" x14ac:dyDescent="0.25">
      <c r="A1085" s="79" t="s">
        <v>2167</v>
      </c>
      <c r="B1085" s="80" t="s">
        <v>2168</v>
      </c>
      <c r="C1085" s="97" t="s">
        <v>109</v>
      </c>
      <c r="D1085" s="98">
        <v>78.430000000000007</v>
      </c>
    </row>
    <row r="1086" spans="1:4" x14ac:dyDescent="0.25">
      <c r="A1086" s="79" t="s">
        <v>2169</v>
      </c>
      <c r="B1086" s="80" t="s">
        <v>2170</v>
      </c>
      <c r="C1086" s="97" t="s">
        <v>19</v>
      </c>
      <c r="D1086" s="98">
        <v>7.47</v>
      </c>
    </row>
    <row r="1087" spans="1:4" ht="45" x14ac:dyDescent="0.25">
      <c r="A1087" s="79" t="s">
        <v>2171</v>
      </c>
      <c r="B1087" s="80" t="s">
        <v>2172</v>
      </c>
      <c r="C1087" s="97" t="s">
        <v>17</v>
      </c>
      <c r="D1087" s="98">
        <v>280.14</v>
      </c>
    </row>
    <row r="1088" spans="1:4" ht="30" x14ac:dyDescent="0.25">
      <c r="A1088" s="79" t="s">
        <v>2173</v>
      </c>
      <c r="B1088" s="80" t="s">
        <v>2174</v>
      </c>
      <c r="C1088" s="97" t="s">
        <v>17</v>
      </c>
      <c r="D1088" s="98">
        <v>155.21</v>
      </c>
    </row>
    <row r="1089" spans="1:4" ht="45" x14ac:dyDescent="0.25">
      <c r="A1089" s="79" t="s">
        <v>2175</v>
      </c>
      <c r="B1089" s="80" t="s">
        <v>2176</v>
      </c>
      <c r="C1089" s="97" t="s">
        <v>17</v>
      </c>
      <c r="D1089" s="98">
        <v>143.44</v>
      </c>
    </row>
    <row r="1090" spans="1:4" ht="30" x14ac:dyDescent="0.25">
      <c r="A1090" s="79" t="s">
        <v>2177</v>
      </c>
      <c r="B1090" s="80" t="s">
        <v>2178</v>
      </c>
      <c r="C1090" s="97" t="s">
        <v>17</v>
      </c>
      <c r="D1090" s="98">
        <v>170.06</v>
      </c>
    </row>
    <row r="1091" spans="1:4" ht="30" x14ac:dyDescent="0.25">
      <c r="A1091" s="79" t="s">
        <v>2179</v>
      </c>
      <c r="B1091" s="80" t="s">
        <v>2180</v>
      </c>
      <c r="C1091" s="97" t="s">
        <v>17</v>
      </c>
      <c r="D1091" s="98">
        <v>146.41999999999999</v>
      </c>
    </row>
    <row r="1092" spans="1:4" ht="30" x14ac:dyDescent="0.25">
      <c r="A1092" s="79" t="s">
        <v>2181</v>
      </c>
      <c r="B1092" s="80" t="s">
        <v>2182</v>
      </c>
      <c r="C1092" s="97" t="s">
        <v>17</v>
      </c>
      <c r="D1092" s="98">
        <v>200.56</v>
      </c>
    </row>
    <row r="1093" spans="1:4" ht="45" x14ac:dyDescent="0.25">
      <c r="A1093" s="79" t="s">
        <v>2183</v>
      </c>
      <c r="B1093" s="80" t="s">
        <v>2184</v>
      </c>
      <c r="C1093" s="97" t="s">
        <v>17</v>
      </c>
      <c r="D1093" s="98">
        <v>214.25</v>
      </c>
    </row>
    <row r="1094" spans="1:4" ht="30" x14ac:dyDescent="0.25">
      <c r="A1094" s="79" t="s">
        <v>2185</v>
      </c>
      <c r="B1094" s="80" t="s">
        <v>2186</v>
      </c>
      <c r="C1094" s="97" t="s">
        <v>17</v>
      </c>
      <c r="D1094" s="98">
        <v>226.21</v>
      </c>
    </row>
    <row r="1095" spans="1:4" ht="60" x14ac:dyDescent="0.25">
      <c r="A1095" s="79" t="s">
        <v>2187</v>
      </c>
      <c r="B1095" s="80" t="s">
        <v>2188</v>
      </c>
      <c r="C1095" s="97" t="s">
        <v>17</v>
      </c>
      <c r="D1095" s="98">
        <v>118.89</v>
      </c>
    </row>
    <row r="1096" spans="1:4" ht="30" x14ac:dyDescent="0.25">
      <c r="A1096" s="79" t="s">
        <v>2189</v>
      </c>
      <c r="B1096" s="80" t="s">
        <v>2190</v>
      </c>
      <c r="C1096" s="97" t="s">
        <v>17</v>
      </c>
      <c r="D1096" s="98">
        <v>259.79000000000002</v>
      </c>
    </row>
    <row r="1097" spans="1:4" ht="30" x14ac:dyDescent="0.25">
      <c r="A1097" s="79" t="s">
        <v>2191</v>
      </c>
      <c r="B1097" s="80" t="s">
        <v>2192</v>
      </c>
      <c r="C1097" s="97" t="s">
        <v>17</v>
      </c>
      <c r="D1097" s="98">
        <v>263.20999999999998</v>
      </c>
    </row>
    <row r="1098" spans="1:4" ht="30" x14ac:dyDescent="0.25">
      <c r="A1098" s="79" t="s">
        <v>2193</v>
      </c>
      <c r="B1098" s="80" t="s">
        <v>2194</v>
      </c>
      <c r="C1098" s="97" t="s">
        <v>17</v>
      </c>
      <c r="D1098" s="98">
        <v>273.36</v>
      </c>
    </row>
    <row r="1099" spans="1:4" ht="45" x14ac:dyDescent="0.25">
      <c r="A1099" s="79" t="s">
        <v>2195</v>
      </c>
      <c r="B1099" s="80" t="s">
        <v>2196</v>
      </c>
      <c r="C1099" s="97" t="s">
        <v>17</v>
      </c>
      <c r="D1099" s="98">
        <v>229.91</v>
      </c>
    </row>
    <row r="1100" spans="1:4" ht="45" x14ac:dyDescent="0.25">
      <c r="A1100" s="79" t="s">
        <v>2197</v>
      </c>
      <c r="B1100" s="80" t="s">
        <v>2198</v>
      </c>
      <c r="C1100" s="97" t="s">
        <v>17</v>
      </c>
      <c r="D1100" s="98">
        <v>245.56</v>
      </c>
    </row>
    <row r="1101" spans="1:4" ht="45" x14ac:dyDescent="0.25">
      <c r="A1101" s="79" t="s">
        <v>2199</v>
      </c>
      <c r="B1101" s="80" t="s">
        <v>2200</v>
      </c>
      <c r="C1101" s="97" t="s">
        <v>17</v>
      </c>
      <c r="D1101" s="98">
        <v>238.78</v>
      </c>
    </row>
    <row r="1102" spans="1:4" x14ac:dyDescent="0.25">
      <c r="A1102" s="79" t="s">
        <v>2201</v>
      </c>
      <c r="B1102" s="80" t="s">
        <v>2202</v>
      </c>
      <c r="C1102" s="97" t="s">
        <v>109</v>
      </c>
      <c r="D1102" s="98">
        <v>19.07</v>
      </c>
    </row>
    <row r="1103" spans="1:4" ht="45" x14ac:dyDescent="0.25">
      <c r="A1103" s="79" t="s">
        <v>2203</v>
      </c>
      <c r="B1103" s="80" t="s">
        <v>2204</v>
      </c>
      <c r="C1103" s="97" t="s">
        <v>17</v>
      </c>
      <c r="D1103" s="98">
        <v>101.97</v>
      </c>
    </row>
    <row r="1104" spans="1:4" x14ac:dyDescent="0.25">
      <c r="A1104" s="79" t="s">
        <v>2205</v>
      </c>
      <c r="B1104" s="80" t="s">
        <v>2206</v>
      </c>
      <c r="C1104" s="97" t="s">
        <v>17</v>
      </c>
      <c r="D1104" s="98">
        <v>87.06</v>
      </c>
    </row>
    <row r="1105" spans="1:4" x14ac:dyDescent="0.25">
      <c r="A1105" s="79" t="s">
        <v>2207</v>
      </c>
      <c r="B1105" s="80" t="s">
        <v>2208</v>
      </c>
      <c r="C1105" s="97" t="s">
        <v>19</v>
      </c>
      <c r="D1105" s="98">
        <v>65.099999999999994</v>
      </c>
    </row>
    <row r="1106" spans="1:4" ht="30" x14ac:dyDescent="0.25">
      <c r="A1106" s="79" t="s">
        <v>2209</v>
      </c>
      <c r="B1106" s="80" t="s">
        <v>2210</v>
      </c>
      <c r="C1106" s="97" t="s">
        <v>17</v>
      </c>
      <c r="D1106" s="98">
        <v>371.91</v>
      </c>
    </row>
    <row r="1107" spans="1:4" ht="75" x14ac:dyDescent="0.25">
      <c r="A1107" s="79" t="s">
        <v>2211</v>
      </c>
      <c r="B1107" s="80" t="s">
        <v>2212</v>
      </c>
      <c r="C1107" s="97" t="s">
        <v>17</v>
      </c>
      <c r="D1107" s="98">
        <v>428.83</v>
      </c>
    </row>
    <row r="1108" spans="1:4" ht="45" x14ac:dyDescent="0.25">
      <c r="A1108" s="79" t="s">
        <v>2213</v>
      </c>
      <c r="B1108" s="80" t="s">
        <v>2214</v>
      </c>
      <c r="C1108" s="97" t="s">
        <v>17</v>
      </c>
      <c r="D1108" s="98">
        <v>168.86</v>
      </c>
    </row>
    <row r="1109" spans="1:4" x14ac:dyDescent="0.25">
      <c r="A1109" s="79" t="s">
        <v>2215</v>
      </c>
      <c r="B1109" s="80" t="s">
        <v>2216</v>
      </c>
      <c r="C1109" s="97" t="s">
        <v>109</v>
      </c>
      <c r="D1109" s="98">
        <v>75.83</v>
      </c>
    </row>
    <row r="1110" spans="1:4" ht="30" x14ac:dyDescent="0.25">
      <c r="A1110" s="79" t="s">
        <v>2217</v>
      </c>
      <c r="B1110" s="80" t="s">
        <v>2218</v>
      </c>
      <c r="C1110" s="97" t="s">
        <v>47</v>
      </c>
      <c r="D1110" s="98">
        <v>2848.36</v>
      </c>
    </row>
    <row r="1111" spans="1:4" x14ac:dyDescent="0.25">
      <c r="A1111" s="79" t="s">
        <v>2219</v>
      </c>
      <c r="B1111" s="80" t="s">
        <v>2220</v>
      </c>
      <c r="C1111" s="97" t="s">
        <v>60</v>
      </c>
      <c r="D1111" s="98">
        <v>195.94</v>
      </c>
    </row>
    <row r="1112" spans="1:4" ht="30" x14ac:dyDescent="0.25">
      <c r="A1112" s="79" t="s">
        <v>2221</v>
      </c>
      <c r="B1112" s="80" t="s">
        <v>2222</v>
      </c>
      <c r="C1112" s="97" t="s">
        <v>17</v>
      </c>
      <c r="D1112" s="98">
        <v>352.16</v>
      </c>
    </row>
    <row r="1113" spans="1:4" ht="75" x14ac:dyDescent="0.25">
      <c r="A1113" s="79" t="s">
        <v>2223</v>
      </c>
      <c r="B1113" s="80" t="s">
        <v>2224</v>
      </c>
      <c r="C1113" s="97" t="s">
        <v>17</v>
      </c>
      <c r="D1113" s="98">
        <v>291.13</v>
      </c>
    </row>
    <row r="1114" spans="1:4" ht="45" x14ac:dyDescent="0.25">
      <c r="A1114" s="79" t="s">
        <v>2225</v>
      </c>
      <c r="B1114" s="80" t="s">
        <v>2226</v>
      </c>
      <c r="C1114" s="97" t="s">
        <v>17</v>
      </c>
      <c r="D1114" s="98">
        <v>755.97</v>
      </c>
    </row>
    <row r="1115" spans="1:4" ht="30" x14ac:dyDescent="0.25">
      <c r="A1115" s="79" t="s">
        <v>2227</v>
      </c>
      <c r="B1115" s="80" t="s">
        <v>2228</v>
      </c>
      <c r="C1115" s="97" t="s">
        <v>19</v>
      </c>
      <c r="D1115" s="98">
        <v>11.35</v>
      </c>
    </row>
    <row r="1116" spans="1:4" ht="30" x14ac:dyDescent="0.25">
      <c r="A1116" s="79" t="s">
        <v>2229</v>
      </c>
      <c r="B1116" s="80" t="s">
        <v>2230</v>
      </c>
      <c r="C1116" s="97" t="s">
        <v>19</v>
      </c>
      <c r="D1116" s="98">
        <v>11.25</v>
      </c>
    </row>
    <row r="1117" spans="1:4" ht="30" x14ac:dyDescent="0.25">
      <c r="A1117" s="79" t="s">
        <v>2231</v>
      </c>
      <c r="B1117" s="80" t="s">
        <v>2232</v>
      </c>
      <c r="C1117" s="97" t="s">
        <v>19</v>
      </c>
      <c r="D1117" s="98">
        <v>23.28</v>
      </c>
    </row>
    <row r="1118" spans="1:4" ht="45" x14ac:dyDescent="0.25">
      <c r="A1118" s="79" t="s">
        <v>2233</v>
      </c>
      <c r="B1118" s="80" t="s">
        <v>2234</v>
      </c>
      <c r="C1118" s="97" t="s">
        <v>109</v>
      </c>
      <c r="D1118" s="98">
        <v>1.44</v>
      </c>
    </row>
    <row r="1119" spans="1:4" ht="45" x14ac:dyDescent="0.25">
      <c r="A1119" s="79" t="s">
        <v>2235</v>
      </c>
      <c r="B1119" s="80" t="s">
        <v>2236</v>
      </c>
      <c r="C1119" s="97" t="s">
        <v>109</v>
      </c>
      <c r="D1119" s="98">
        <v>2.1</v>
      </c>
    </row>
    <row r="1120" spans="1:4" ht="45" x14ac:dyDescent="0.25">
      <c r="A1120" s="79" t="s">
        <v>2237</v>
      </c>
      <c r="B1120" s="80" t="s">
        <v>2238</v>
      </c>
      <c r="C1120" s="97" t="s">
        <v>109</v>
      </c>
      <c r="D1120" s="98">
        <v>2.68</v>
      </c>
    </row>
    <row r="1121" spans="1:4" ht="45" x14ac:dyDescent="0.25">
      <c r="A1121" s="79" t="s">
        <v>2239</v>
      </c>
      <c r="B1121" s="80" t="s">
        <v>2240</v>
      </c>
      <c r="C1121" s="97" t="s">
        <v>109</v>
      </c>
      <c r="D1121" s="98">
        <v>2.85</v>
      </c>
    </row>
    <row r="1122" spans="1:4" ht="45" x14ac:dyDescent="0.25">
      <c r="A1122" s="79" t="s">
        <v>2241</v>
      </c>
      <c r="B1122" s="80" t="s">
        <v>2242</v>
      </c>
      <c r="C1122" s="97" t="s">
        <v>109</v>
      </c>
      <c r="D1122" s="98">
        <v>5.48</v>
      </c>
    </row>
    <row r="1123" spans="1:4" ht="45" x14ac:dyDescent="0.25">
      <c r="A1123" s="79" t="s">
        <v>2243</v>
      </c>
      <c r="B1123" s="80" t="s">
        <v>2244</v>
      </c>
      <c r="C1123" s="97" t="s">
        <v>109</v>
      </c>
      <c r="D1123" s="98">
        <v>7.31</v>
      </c>
    </row>
    <row r="1124" spans="1:4" ht="60" x14ac:dyDescent="0.25">
      <c r="A1124" s="79" t="s">
        <v>2245</v>
      </c>
      <c r="B1124" s="80" t="s">
        <v>2246</v>
      </c>
      <c r="C1124" s="97" t="s">
        <v>17</v>
      </c>
      <c r="D1124" s="98">
        <v>1151.5999999999999</v>
      </c>
    </row>
    <row r="1125" spans="1:4" ht="30" x14ac:dyDescent="0.25">
      <c r="A1125" s="79" t="s">
        <v>2247</v>
      </c>
      <c r="B1125" s="80" t="s">
        <v>2248</v>
      </c>
      <c r="C1125" s="97" t="s">
        <v>17</v>
      </c>
      <c r="D1125" s="98">
        <v>531.5</v>
      </c>
    </row>
    <row r="1126" spans="1:4" ht="30" x14ac:dyDescent="0.25">
      <c r="A1126" s="79" t="s">
        <v>2249</v>
      </c>
      <c r="B1126" s="80" t="s">
        <v>2250</v>
      </c>
      <c r="C1126" s="97" t="s">
        <v>109</v>
      </c>
      <c r="D1126" s="98">
        <v>55.6</v>
      </c>
    </row>
    <row r="1127" spans="1:4" ht="30" x14ac:dyDescent="0.25">
      <c r="A1127" s="79" t="s">
        <v>2251</v>
      </c>
      <c r="B1127" s="80" t="s">
        <v>2252</v>
      </c>
      <c r="C1127" s="97" t="s">
        <v>109</v>
      </c>
      <c r="D1127" s="98">
        <v>10.11</v>
      </c>
    </row>
    <row r="1128" spans="1:4" ht="45" x14ac:dyDescent="0.25">
      <c r="A1128" s="79" t="s">
        <v>2253</v>
      </c>
      <c r="B1128" s="80" t="s">
        <v>2254</v>
      </c>
      <c r="C1128" s="97" t="s">
        <v>109</v>
      </c>
      <c r="D1128" s="98">
        <v>415.52</v>
      </c>
    </row>
    <row r="1129" spans="1:4" ht="45" x14ac:dyDescent="0.25">
      <c r="A1129" s="79" t="s">
        <v>2255</v>
      </c>
      <c r="B1129" s="80" t="s">
        <v>2256</v>
      </c>
      <c r="C1129" s="97" t="s">
        <v>109</v>
      </c>
      <c r="D1129" s="98">
        <v>100.58</v>
      </c>
    </row>
    <row r="1130" spans="1:4" ht="45" x14ac:dyDescent="0.25">
      <c r="A1130" s="79" t="s">
        <v>2257</v>
      </c>
      <c r="B1130" s="80" t="s">
        <v>2258</v>
      </c>
      <c r="C1130" s="97" t="s">
        <v>109</v>
      </c>
      <c r="D1130" s="98">
        <v>175.03</v>
      </c>
    </row>
    <row r="1131" spans="1:4" ht="30" x14ac:dyDescent="0.25">
      <c r="A1131" s="79" t="s">
        <v>2259</v>
      </c>
      <c r="B1131" s="80" t="s">
        <v>2260</v>
      </c>
      <c r="C1131" s="97" t="s">
        <v>109</v>
      </c>
      <c r="D1131" s="98">
        <v>133.16</v>
      </c>
    </row>
    <row r="1132" spans="1:4" ht="75" x14ac:dyDescent="0.25">
      <c r="A1132" s="79" t="s">
        <v>2261</v>
      </c>
      <c r="B1132" s="80" t="s">
        <v>2262</v>
      </c>
      <c r="C1132" s="97" t="s">
        <v>109</v>
      </c>
      <c r="D1132" s="98">
        <v>96.56</v>
      </c>
    </row>
    <row r="1133" spans="1:4" ht="45" x14ac:dyDescent="0.25">
      <c r="A1133" s="79" t="s">
        <v>2263</v>
      </c>
      <c r="B1133" s="80" t="s">
        <v>2264</v>
      </c>
      <c r="C1133" s="97" t="s">
        <v>109</v>
      </c>
      <c r="D1133" s="98">
        <v>64.45</v>
      </c>
    </row>
    <row r="1134" spans="1:4" ht="45" x14ac:dyDescent="0.25">
      <c r="A1134" s="79" t="s">
        <v>2265</v>
      </c>
      <c r="B1134" s="80" t="s">
        <v>2266</v>
      </c>
      <c r="C1134" s="97" t="s">
        <v>109</v>
      </c>
      <c r="D1134" s="98">
        <v>31.43</v>
      </c>
    </row>
    <row r="1135" spans="1:4" ht="45" x14ac:dyDescent="0.25">
      <c r="A1135" s="79" t="s">
        <v>2267</v>
      </c>
      <c r="B1135" s="80" t="s">
        <v>2268</v>
      </c>
      <c r="C1135" s="97" t="s">
        <v>19</v>
      </c>
      <c r="D1135" s="98">
        <v>85.97</v>
      </c>
    </row>
    <row r="1136" spans="1:4" ht="30" x14ac:dyDescent="0.25">
      <c r="A1136" s="79" t="s">
        <v>2269</v>
      </c>
      <c r="B1136" s="80" t="s">
        <v>2270</v>
      </c>
      <c r="C1136" s="97" t="s">
        <v>17</v>
      </c>
      <c r="D1136" s="98">
        <v>70.34</v>
      </c>
    </row>
    <row r="1137" spans="1:4" ht="30" x14ac:dyDescent="0.25">
      <c r="A1137" s="79" t="s">
        <v>2271</v>
      </c>
      <c r="B1137" s="80" t="s">
        <v>2272</v>
      </c>
      <c r="C1137" s="97" t="s">
        <v>109</v>
      </c>
      <c r="D1137" s="98">
        <v>16.23</v>
      </c>
    </row>
    <row r="1138" spans="1:4" ht="30" x14ac:dyDescent="0.25">
      <c r="A1138" s="79" t="s">
        <v>2273</v>
      </c>
      <c r="B1138" s="80" t="s">
        <v>2274</v>
      </c>
      <c r="C1138" s="97" t="s">
        <v>109</v>
      </c>
      <c r="D1138" s="98">
        <v>122.71</v>
      </c>
    </row>
    <row r="1139" spans="1:4" ht="45" x14ac:dyDescent="0.25">
      <c r="A1139" s="79" t="s">
        <v>2275</v>
      </c>
      <c r="B1139" s="80" t="s">
        <v>2276</v>
      </c>
      <c r="C1139" s="97" t="s">
        <v>17</v>
      </c>
      <c r="D1139" s="98">
        <v>62.54</v>
      </c>
    </row>
    <row r="1140" spans="1:4" ht="30" x14ac:dyDescent="0.25">
      <c r="A1140" s="79" t="s">
        <v>2277</v>
      </c>
      <c r="B1140" s="80" t="s">
        <v>2278</v>
      </c>
      <c r="C1140" s="97" t="s">
        <v>109</v>
      </c>
      <c r="D1140" s="98">
        <v>43.24</v>
      </c>
    </row>
    <row r="1141" spans="1:4" ht="45" x14ac:dyDescent="0.25">
      <c r="A1141" s="79" t="s">
        <v>2279</v>
      </c>
      <c r="B1141" s="80" t="s">
        <v>2280</v>
      </c>
      <c r="C1141" s="97" t="s">
        <v>17</v>
      </c>
      <c r="D1141" s="98">
        <v>364.61</v>
      </c>
    </row>
    <row r="1142" spans="1:4" ht="30" x14ac:dyDescent="0.25">
      <c r="A1142" s="79" t="s">
        <v>2281</v>
      </c>
      <c r="B1142" s="80" t="s">
        <v>2282</v>
      </c>
      <c r="C1142" s="97" t="s">
        <v>17</v>
      </c>
      <c r="D1142" s="98">
        <v>496.88</v>
      </c>
    </row>
    <row r="1143" spans="1:4" ht="30" x14ac:dyDescent="0.25">
      <c r="A1143" s="79" t="s">
        <v>2283</v>
      </c>
      <c r="B1143" s="80" t="s">
        <v>2284</v>
      </c>
      <c r="C1143" s="97" t="s">
        <v>109</v>
      </c>
      <c r="D1143" s="98">
        <v>8.11</v>
      </c>
    </row>
    <row r="1144" spans="1:4" ht="30" x14ac:dyDescent="0.25">
      <c r="A1144" s="79" t="s">
        <v>2285</v>
      </c>
      <c r="B1144" s="80" t="s">
        <v>2286</v>
      </c>
      <c r="C1144" s="97" t="s">
        <v>109</v>
      </c>
      <c r="D1144" s="98">
        <v>13.62</v>
      </c>
    </row>
    <row r="1145" spans="1:4" ht="30" x14ac:dyDescent="0.25">
      <c r="A1145" s="79" t="s">
        <v>2287</v>
      </c>
      <c r="B1145" s="80" t="s">
        <v>2288</v>
      </c>
      <c r="C1145" s="97" t="s">
        <v>109</v>
      </c>
      <c r="D1145" s="98">
        <v>24.16</v>
      </c>
    </row>
    <row r="1146" spans="1:4" ht="30" x14ac:dyDescent="0.25">
      <c r="A1146" s="79" t="s">
        <v>2289</v>
      </c>
      <c r="B1146" s="80" t="s">
        <v>2290</v>
      </c>
      <c r="C1146" s="97" t="s">
        <v>109</v>
      </c>
      <c r="D1146" s="98">
        <v>23.22</v>
      </c>
    </row>
    <row r="1147" spans="1:4" ht="30" x14ac:dyDescent="0.25">
      <c r="A1147" s="79" t="s">
        <v>2291</v>
      </c>
      <c r="B1147" s="80" t="s">
        <v>2292</v>
      </c>
      <c r="C1147" s="97" t="s">
        <v>17</v>
      </c>
      <c r="D1147" s="98">
        <v>95.41</v>
      </c>
    </row>
    <row r="1148" spans="1:4" ht="30" x14ac:dyDescent="0.25">
      <c r="A1148" s="79" t="s">
        <v>2293</v>
      </c>
      <c r="B1148" s="80" t="s">
        <v>2294</v>
      </c>
      <c r="C1148" s="97" t="s">
        <v>17</v>
      </c>
      <c r="D1148" s="98">
        <v>165.41</v>
      </c>
    </row>
    <row r="1149" spans="1:4" ht="30" x14ac:dyDescent="0.25">
      <c r="A1149" s="79" t="s">
        <v>2295</v>
      </c>
      <c r="B1149" s="80" t="s">
        <v>2296</v>
      </c>
      <c r="C1149" s="97" t="s">
        <v>17</v>
      </c>
      <c r="D1149" s="98">
        <v>175.24</v>
      </c>
    </row>
    <row r="1150" spans="1:4" ht="30" x14ac:dyDescent="0.25">
      <c r="A1150" s="79" t="s">
        <v>2297</v>
      </c>
      <c r="B1150" s="80" t="s">
        <v>2298</v>
      </c>
      <c r="C1150" s="97" t="s">
        <v>17</v>
      </c>
      <c r="D1150" s="98">
        <v>318.77999999999997</v>
      </c>
    </row>
    <row r="1151" spans="1:4" ht="30" x14ac:dyDescent="0.25">
      <c r="A1151" s="79" t="s">
        <v>2299</v>
      </c>
      <c r="B1151" s="80" t="s">
        <v>2300</v>
      </c>
      <c r="C1151" s="97" t="s">
        <v>17</v>
      </c>
      <c r="D1151" s="98">
        <v>179.33</v>
      </c>
    </row>
    <row r="1152" spans="1:4" ht="30" x14ac:dyDescent="0.25">
      <c r="A1152" s="79" t="s">
        <v>2301</v>
      </c>
      <c r="B1152" s="80" t="s">
        <v>2302</v>
      </c>
      <c r="C1152" s="97" t="s">
        <v>17</v>
      </c>
      <c r="D1152" s="98">
        <v>266.27</v>
      </c>
    </row>
    <row r="1153" spans="1:4" ht="45" x14ac:dyDescent="0.25">
      <c r="A1153" s="79" t="s">
        <v>2303</v>
      </c>
      <c r="B1153" s="80" t="s">
        <v>2304</v>
      </c>
      <c r="C1153" s="97" t="s">
        <v>17</v>
      </c>
      <c r="D1153" s="98">
        <v>108.8</v>
      </c>
    </row>
    <row r="1154" spans="1:4" ht="30" x14ac:dyDescent="0.25">
      <c r="A1154" s="79" t="s">
        <v>2305</v>
      </c>
      <c r="B1154" s="80" t="s">
        <v>2306</v>
      </c>
      <c r="C1154" s="97" t="s">
        <v>17</v>
      </c>
      <c r="D1154" s="98">
        <v>56.79</v>
      </c>
    </row>
    <row r="1155" spans="1:4" ht="45" x14ac:dyDescent="0.25">
      <c r="A1155" s="79" t="s">
        <v>2307</v>
      </c>
      <c r="B1155" s="80" t="s">
        <v>2308</v>
      </c>
      <c r="C1155" s="97" t="s">
        <v>17</v>
      </c>
      <c r="D1155" s="98">
        <v>87.76</v>
      </c>
    </row>
    <row r="1156" spans="1:4" ht="45" x14ac:dyDescent="0.25">
      <c r="A1156" s="79" t="s">
        <v>2309</v>
      </c>
      <c r="B1156" s="80" t="s">
        <v>2310</v>
      </c>
      <c r="C1156" s="97" t="s">
        <v>17</v>
      </c>
      <c r="D1156" s="98">
        <v>124.41</v>
      </c>
    </row>
    <row r="1157" spans="1:4" ht="45" x14ac:dyDescent="0.25">
      <c r="A1157" s="79" t="s">
        <v>2311</v>
      </c>
      <c r="B1157" s="80" t="s">
        <v>2312</v>
      </c>
      <c r="C1157" s="97" t="s">
        <v>17</v>
      </c>
      <c r="D1157" s="98">
        <v>152.26</v>
      </c>
    </row>
    <row r="1158" spans="1:4" ht="45" x14ac:dyDescent="0.25">
      <c r="A1158" s="79" t="s">
        <v>2313</v>
      </c>
      <c r="B1158" s="80" t="s">
        <v>2314</v>
      </c>
      <c r="C1158" s="97" t="s">
        <v>17</v>
      </c>
      <c r="D1158" s="98">
        <v>134.83000000000001</v>
      </c>
    </row>
    <row r="1159" spans="1:4" ht="75" x14ac:dyDescent="0.25">
      <c r="A1159" s="79" t="s">
        <v>2315</v>
      </c>
      <c r="B1159" s="80" t="s">
        <v>2316</v>
      </c>
      <c r="C1159" s="97" t="s">
        <v>17</v>
      </c>
      <c r="D1159" s="98">
        <v>249.48</v>
      </c>
    </row>
    <row r="1160" spans="1:4" ht="45" x14ac:dyDescent="0.25">
      <c r="A1160" s="79" t="s">
        <v>2317</v>
      </c>
      <c r="B1160" s="80" t="s">
        <v>2318</v>
      </c>
      <c r="C1160" s="97" t="s">
        <v>17</v>
      </c>
      <c r="D1160" s="98">
        <v>158.83000000000001</v>
      </c>
    </row>
    <row r="1161" spans="1:4" ht="30" x14ac:dyDescent="0.25">
      <c r="A1161" s="79" t="s">
        <v>2319</v>
      </c>
      <c r="B1161" s="80" t="s">
        <v>2320</v>
      </c>
      <c r="C1161" s="97" t="s">
        <v>109</v>
      </c>
      <c r="D1161" s="98">
        <v>7.72</v>
      </c>
    </row>
    <row r="1162" spans="1:4" ht="45" x14ac:dyDescent="0.25">
      <c r="A1162" s="79" t="s">
        <v>2321</v>
      </c>
      <c r="B1162" s="80" t="s">
        <v>2322</v>
      </c>
      <c r="C1162" s="97" t="s">
        <v>17</v>
      </c>
      <c r="D1162" s="98">
        <v>656.22</v>
      </c>
    </row>
    <row r="1163" spans="1:4" ht="45" x14ac:dyDescent="0.25">
      <c r="A1163" s="79" t="s">
        <v>2323</v>
      </c>
      <c r="B1163" s="80" t="s">
        <v>2324</v>
      </c>
      <c r="C1163" s="97" t="s">
        <v>19</v>
      </c>
      <c r="D1163" s="98">
        <v>7593.03</v>
      </c>
    </row>
    <row r="1164" spans="1:4" ht="45" x14ac:dyDescent="0.25">
      <c r="A1164" s="79" t="s">
        <v>2325</v>
      </c>
      <c r="B1164" s="80" t="s">
        <v>2326</v>
      </c>
      <c r="C1164" s="97" t="s">
        <v>19</v>
      </c>
      <c r="D1164" s="98">
        <v>14143.34</v>
      </c>
    </row>
    <row r="1165" spans="1:4" ht="30" x14ac:dyDescent="0.25">
      <c r="A1165" s="79" t="s">
        <v>2327</v>
      </c>
      <c r="B1165" s="80" t="s">
        <v>2328</v>
      </c>
      <c r="C1165" s="97" t="s">
        <v>17</v>
      </c>
      <c r="D1165" s="98">
        <v>0.53</v>
      </c>
    </row>
    <row r="1166" spans="1:4" ht="45" x14ac:dyDescent="0.25">
      <c r="A1166" s="79" t="s">
        <v>2329</v>
      </c>
      <c r="B1166" s="80" t="s">
        <v>2330</v>
      </c>
      <c r="C1166" s="97" t="s">
        <v>17</v>
      </c>
      <c r="D1166" s="98">
        <v>92.02</v>
      </c>
    </row>
    <row r="1167" spans="1:4" x14ac:dyDescent="0.25">
      <c r="A1167" s="79" t="s">
        <v>2331</v>
      </c>
      <c r="B1167" s="80" t="s">
        <v>2332</v>
      </c>
      <c r="C1167" s="97" t="s">
        <v>17</v>
      </c>
      <c r="D1167" s="98">
        <v>8.3699999999999992</v>
      </c>
    </row>
    <row r="1168" spans="1:4" x14ac:dyDescent="0.25">
      <c r="A1168" s="79" t="s">
        <v>2333</v>
      </c>
      <c r="B1168" s="80" t="s">
        <v>2334</v>
      </c>
      <c r="C1168" s="97" t="s">
        <v>19</v>
      </c>
      <c r="D1168" s="98">
        <v>1.98</v>
      </c>
    </row>
    <row r="1169" spans="1:4" x14ac:dyDescent="0.25">
      <c r="A1169" s="79" t="s">
        <v>2335</v>
      </c>
      <c r="B1169" s="80" t="s">
        <v>2336</v>
      </c>
      <c r="C1169" s="97" t="s">
        <v>60</v>
      </c>
      <c r="D1169" s="98">
        <v>248.53</v>
      </c>
    </row>
    <row r="1170" spans="1:4" x14ac:dyDescent="0.25">
      <c r="A1170" s="79" t="s">
        <v>2337</v>
      </c>
      <c r="B1170" s="80" t="s">
        <v>2338</v>
      </c>
      <c r="C1170" s="97" t="s">
        <v>60</v>
      </c>
      <c r="D1170" s="98">
        <v>174.17</v>
      </c>
    </row>
    <row r="1171" spans="1:4" x14ac:dyDescent="0.25">
      <c r="A1171" s="79" t="s">
        <v>2339</v>
      </c>
      <c r="B1171" s="80" t="s">
        <v>2340</v>
      </c>
      <c r="C1171" s="97" t="s">
        <v>17</v>
      </c>
      <c r="D1171" s="98">
        <v>9.74</v>
      </c>
    </row>
    <row r="1172" spans="1:4" x14ac:dyDescent="0.25">
      <c r="A1172" s="79" t="s">
        <v>2341</v>
      </c>
      <c r="B1172" s="80" t="s">
        <v>2342</v>
      </c>
      <c r="C1172" s="97" t="s">
        <v>19</v>
      </c>
      <c r="D1172" s="98">
        <v>18.7</v>
      </c>
    </row>
    <row r="1173" spans="1:4" x14ac:dyDescent="0.25">
      <c r="A1173" s="79" t="s">
        <v>2343</v>
      </c>
      <c r="B1173" s="80" t="s">
        <v>2344</v>
      </c>
      <c r="C1173" s="97" t="s">
        <v>19</v>
      </c>
      <c r="D1173" s="98">
        <v>78.77</v>
      </c>
    </row>
    <row r="1174" spans="1:4" x14ac:dyDescent="0.25">
      <c r="A1174" s="79" t="s">
        <v>2345</v>
      </c>
      <c r="B1174" s="80" t="s">
        <v>2346</v>
      </c>
      <c r="C1174" s="97" t="s">
        <v>17</v>
      </c>
      <c r="D1174" s="98">
        <v>16.34</v>
      </c>
    </row>
    <row r="1175" spans="1:4" x14ac:dyDescent="0.25">
      <c r="A1175" s="79" t="s">
        <v>2347</v>
      </c>
      <c r="B1175" s="80" t="s">
        <v>2348</v>
      </c>
      <c r="C1175" s="97" t="s">
        <v>19</v>
      </c>
      <c r="D1175" s="98">
        <v>115.32</v>
      </c>
    </row>
    <row r="1176" spans="1:4" x14ac:dyDescent="0.25">
      <c r="A1176" s="79" t="s">
        <v>2349</v>
      </c>
      <c r="B1176" s="80" t="s">
        <v>2350</v>
      </c>
      <c r="C1176" s="97" t="s">
        <v>19</v>
      </c>
      <c r="D1176" s="98">
        <v>35.81</v>
      </c>
    </row>
    <row r="1177" spans="1:4" x14ac:dyDescent="0.25">
      <c r="A1177" s="79" t="s">
        <v>2351</v>
      </c>
      <c r="B1177" s="80" t="s">
        <v>2352</v>
      </c>
      <c r="C1177" s="97" t="s">
        <v>19</v>
      </c>
      <c r="D1177" s="98">
        <v>48.87</v>
      </c>
    </row>
    <row r="1178" spans="1:4" x14ac:dyDescent="0.25">
      <c r="A1178" s="79" t="s">
        <v>2353</v>
      </c>
      <c r="B1178" s="80" t="s">
        <v>2354</v>
      </c>
      <c r="C1178" s="97" t="s">
        <v>19</v>
      </c>
      <c r="D1178" s="98">
        <v>64.81</v>
      </c>
    </row>
    <row r="1179" spans="1:4" x14ac:dyDescent="0.25">
      <c r="A1179" s="79" t="s">
        <v>2355</v>
      </c>
      <c r="B1179" s="80" t="s">
        <v>2356</v>
      </c>
      <c r="C1179" s="97" t="s">
        <v>19</v>
      </c>
      <c r="D1179" s="98">
        <v>3.36</v>
      </c>
    </row>
    <row r="1180" spans="1:4" x14ac:dyDescent="0.25">
      <c r="A1180" s="79" t="s">
        <v>2357</v>
      </c>
      <c r="B1180" s="80" t="s">
        <v>2358</v>
      </c>
      <c r="C1180" s="97" t="s">
        <v>19</v>
      </c>
      <c r="D1180" s="98">
        <v>17.25</v>
      </c>
    </row>
    <row r="1181" spans="1:4" x14ac:dyDescent="0.25">
      <c r="A1181" s="79" t="s">
        <v>2359</v>
      </c>
      <c r="B1181" s="80" t="s">
        <v>2360</v>
      </c>
      <c r="C1181" s="97" t="s">
        <v>19</v>
      </c>
      <c r="D1181" s="98">
        <v>32.82</v>
      </c>
    </row>
    <row r="1182" spans="1:4" x14ac:dyDescent="0.25">
      <c r="A1182" s="79" t="s">
        <v>2361</v>
      </c>
      <c r="B1182" s="80" t="s">
        <v>2362</v>
      </c>
      <c r="C1182" s="97" t="s">
        <v>19</v>
      </c>
      <c r="D1182" s="98">
        <v>1.95</v>
      </c>
    </row>
    <row r="1183" spans="1:4" x14ac:dyDescent="0.25">
      <c r="A1183" s="79" t="s">
        <v>2363</v>
      </c>
      <c r="B1183" s="80" t="s">
        <v>2364</v>
      </c>
      <c r="C1183" s="97" t="s">
        <v>19</v>
      </c>
      <c r="D1183" s="98">
        <v>74</v>
      </c>
    </row>
    <row r="1184" spans="1:4" ht="30" x14ac:dyDescent="0.25">
      <c r="A1184" s="79" t="s">
        <v>2365</v>
      </c>
      <c r="B1184" s="80" t="s">
        <v>2366</v>
      </c>
      <c r="C1184" s="97" t="s">
        <v>19</v>
      </c>
      <c r="D1184" s="98">
        <v>284.62</v>
      </c>
    </row>
    <row r="1185" spans="1:4" x14ac:dyDescent="0.25">
      <c r="A1185" s="79" t="s">
        <v>2367</v>
      </c>
      <c r="B1185" s="80" t="s">
        <v>2368</v>
      </c>
      <c r="C1185" s="97" t="s">
        <v>19</v>
      </c>
      <c r="D1185" s="98">
        <v>183.92</v>
      </c>
    </row>
    <row r="1186" spans="1:4" ht="30" x14ac:dyDescent="0.25">
      <c r="A1186" s="79" t="s">
        <v>2369</v>
      </c>
      <c r="B1186" s="80" t="s">
        <v>2370</v>
      </c>
      <c r="C1186" s="97" t="s">
        <v>345</v>
      </c>
      <c r="D1186" s="98">
        <v>5014.34</v>
      </c>
    </row>
    <row r="1187" spans="1:4" ht="30" x14ac:dyDescent="0.25">
      <c r="A1187" s="79" t="s">
        <v>2371</v>
      </c>
      <c r="B1187" s="80" t="s">
        <v>2372</v>
      </c>
      <c r="C1187" s="97" t="s">
        <v>345</v>
      </c>
      <c r="D1187" s="98">
        <v>1774.66</v>
      </c>
    </row>
    <row r="1188" spans="1:4" ht="30" x14ac:dyDescent="0.25">
      <c r="A1188" s="79" t="s">
        <v>2373</v>
      </c>
      <c r="B1188" s="80" t="s">
        <v>2374</v>
      </c>
      <c r="C1188" s="97" t="s">
        <v>345</v>
      </c>
      <c r="D1188" s="98">
        <v>1166.3599999999999</v>
      </c>
    </row>
    <row r="1189" spans="1:4" ht="30" x14ac:dyDescent="0.25">
      <c r="A1189" s="79" t="s">
        <v>2375</v>
      </c>
      <c r="B1189" s="80" t="s">
        <v>2376</v>
      </c>
      <c r="C1189" s="97" t="s">
        <v>345</v>
      </c>
      <c r="D1189" s="98">
        <v>2061.52</v>
      </c>
    </row>
    <row r="1190" spans="1:4" ht="30" x14ac:dyDescent="0.25">
      <c r="A1190" s="79" t="s">
        <v>2377</v>
      </c>
      <c r="B1190" s="80" t="s">
        <v>2378</v>
      </c>
      <c r="C1190" s="97" t="s">
        <v>19</v>
      </c>
      <c r="D1190" s="98">
        <v>971.67</v>
      </c>
    </row>
    <row r="1191" spans="1:4" ht="30" x14ac:dyDescent="0.25">
      <c r="A1191" s="79" t="s">
        <v>2379</v>
      </c>
      <c r="B1191" s="80" t="s">
        <v>2380</v>
      </c>
      <c r="C1191" s="97" t="s">
        <v>19</v>
      </c>
      <c r="D1191" s="98">
        <v>695.04</v>
      </c>
    </row>
    <row r="1192" spans="1:4" x14ac:dyDescent="0.25">
      <c r="A1192" s="79" t="s">
        <v>2381</v>
      </c>
      <c r="B1192" s="80" t="s">
        <v>2382</v>
      </c>
      <c r="C1192" s="97" t="s">
        <v>19</v>
      </c>
      <c r="D1192" s="98">
        <v>204.51</v>
      </c>
    </row>
    <row r="1193" spans="1:4" ht="30" x14ac:dyDescent="0.25">
      <c r="A1193" s="79" t="s">
        <v>2383</v>
      </c>
      <c r="B1193" s="80" t="s">
        <v>2384</v>
      </c>
      <c r="C1193" s="97" t="s">
        <v>19</v>
      </c>
      <c r="D1193" s="98">
        <v>117.1</v>
      </c>
    </row>
    <row r="1194" spans="1:4" ht="45" x14ac:dyDescent="0.25">
      <c r="A1194" s="79" t="s">
        <v>2385</v>
      </c>
      <c r="B1194" s="80" t="s">
        <v>2386</v>
      </c>
      <c r="C1194" s="97" t="s">
        <v>17</v>
      </c>
      <c r="D1194" s="98">
        <v>2857.38</v>
      </c>
    </row>
    <row r="1195" spans="1:4" ht="75" x14ac:dyDescent="0.25">
      <c r="A1195" s="79" t="s">
        <v>2387</v>
      </c>
      <c r="B1195" s="80" t="s">
        <v>2388</v>
      </c>
      <c r="C1195" s="97" t="s">
        <v>19</v>
      </c>
      <c r="D1195" s="98">
        <v>10.99</v>
      </c>
    </row>
    <row r="1196" spans="1:4" ht="60" x14ac:dyDescent="0.25">
      <c r="A1196" s="79" t="s">
        <v>2389</v>
      </c>
      <c r="B1196" s="80" t="s">
        <v>2390</v>
      </c>
      <c r="C1196" s="97" t="s">
        <v>19</v>
      </c>
      <c r="D1196" s="98">
        <v>7.35</v>
      </c>
    </row>
    <row r="1197" spans="1:4" ht="60" x14ac:dyDescent="0.25">
      <c r="A1197" s="79" t="s">
        <v>2391</v>
      </c>
      <c r="B1197" s="80" t="s">
        <v>2392</v>
      </c>
      <c r="C1197" s="97" t="s">
        <v>19</v>
      </c>
      <c r="D1197" s="98">
        <v>6.88</v>
      </c>
    </row>
    <row r="1198" spans="1:4" ht="60" x14ac:dyDescent="0.25">
      <c r="A1198" s="79" t="s">
        <v>2393</v>
      </c>
      <c r="B1198" s="80" t="s">
        <v>2394</v>
      </c>
      <c r="C1198" s="97" t="s">
        <v>19</v>
      </c>
      <c r="D1198" s="98">
        <v>6.07</v>
      </c>
    </row>
    <row r="1199" spans="1:4" ht="45" x14ac:dyDescent="0.25">
      <c r="A1199" s="79" t="s">
        <v>2395</v>
      </c>
      <c r="B1199" s="80" t="s">
        <v>2396</v>
      </c>
      <c r="C1199" s="97" t="s">
        <v>19</v>
      </c>
      <c r="D1199" s="98">
        <v>16.36</v>
      </c>
    </row>
    <row r="1200" spans="1:4" ht="45" x14ac:dyDescent="0.25">
      <c r="A1200" s="79" t="s">
        <v>2397</v>
      </c>
      <c r="B1200" s="80" t="s">
        <v>2398</v>
      </c>
      <c r="C1200" s="97" t="s">
        <v>19</v>
      </c>
      <c r="D1200" s="98">
        <v>5.94</v>
      </c>
    </row>
    <row r="1201" spans="1:4" ht="30" x14ac:dyDescent="0.25">
      <c r="A1201" s="79" t="s">
        <v>2399</v>
      </c>
      <c r="B1201" s="80" t="s">
        <v>2400</v>
      </c>
      <c r="C1201" s="97" t="s">
        <v>17</v>
      </c>
      <c r="D1201" s="98">
        <v>715.4</v>
      </c>
    </row>
    <row r="1202" spans="1:4" ht="60" x14ac:dyDescent="0.25">
      <c r="A1202" s="79" t="s">
        <v>2401</v>
      </c>
      <c r="B1202" s="80" t="s">
        <v>2402</v>
      </c>
      <c r="C1202" s="97" t="s">
        <v>19</v>
      </c>
      <c r="D1202" s="98">
        <v>23.18</v>
      </c>
    </row>
    <row r="1203" spans="1:4" ht="45" x14ac:dyDescent="0.25">
      <c r="A1203" s="79" t="s">
        <v>2403</v>
      </c>
      <c r="B1203" s="80" t="s">
        <v>2404</v>
      </c>
      <c r="C1203" s="97" t="s">
        <v>19</v>
      </c>
      <c r="D1203" s="98">
        <v>284.11</v>
      </c>
    </row>
    <row r="1204" spans="1:4" ht="30" x14ac:dyDescent="0.25">
      <c r="A1204" s="79" t="s">
        <v>2405</v>
      </c>
      <c r="B1204" s="80" t="s">
        <v>2406</v>
      </c>
      <c r="C1204" s="97" t="s">
        <v>17</v>
      </c>
      <c r="D1204" s="98">
        <v>341.76</v>
      </c>
    </row>
    <row r="1205" spans="1:4" ht="45" x14ac:dyDescent="0.25">
      <c r="A1205" s="79" t="s">
        <v>2407</v>
      </c>
      <c r="B1205" s="80" t="s">
        <v>2408</v>
      </c>
      <c r="C1205" s="97" t="s">
        <v>17</v>
      </c>
      <c r="D1205" s="98">
        <v>3815.33</v>
      </c>
    </row>
    <row r="1206" spans="1:4" ht="30" x14ac:dyDescent="0.25">
      <c r="A1206" s="79" t="s">
        <v>2409</v>
      </c>
      <c r="B1206" s="80" t="s">
        <v>2410</v>
      </c>
      <c r="C1206" s="97" t="s">
        <v>19</v>
      </c>
      <c r="D1206" s="98">
        <v>27.53</v>
      </c>
    </row>
    <row r="1207" spans="1:4" ht="30" x14ac:dyDescent="0.25">
      <c r="A1207" s="79" t="s">
        <v>2411</v>
      </c>
      <c r="B1207" s="80" t="s">
        <v>2412</v>
      </c>
      <c r="C1207" s="97" t="s">
        <v>17</v>
      </c>
      <c r="D1207" s="98">
        <v>93.97</v>
      </c>
    </row>
    <row r="1208" spans="1:4" x14ac:dyDescent="0.25">
      <c r="A1208" s="79" t="s">
        <v>2413</v>
      </c>
      <c r="B1208" s="80" t="s">
        <v>2414</v>
      </c>
      <c r="C1208" s="97" t="s">
        <v>109</v>
      </c>
      <c r="D1208" s="98">
        <v>224.4</v>
      </c>
    </row>
    <row r="1209" spans="1:4" ht="60" x14ac:dyDescent="0.25">
      <c r="A1209" s="79" t="s">
        <v>2415</v>
      </c>
      <c r="B1209" s="80" t="s">
        <v>2416</v>
      </c>
      <c r="C1209" s="97" t="s">
        <v>19</v>
      </c>
      <c r="D1209" s="98">
        <v>207.46</v>
      </c>
    </row>
    <row r="1210" spans="1:4" x14ac:dyDescent="0.25">
      <c r="A1210" s="79" t="s">
        <v>2417</v>
      </c>
      <c r="B1210" s="80" t="s">
        <v>2418</v>
      </c>
      <c r="C1210" s="97" t="s">
        <v>19</v>
      </c>
      <c r="D1210" s="98">
        <v>212.71</v>
      </c>
    </row>
    <row r="1211" spans="1:4" x14ac:dyDescent="0.25">
      <c r="A1211" s="79" t="s">
        <v>2419</v>
      </c>
      <c r="B1211" s="80" t="s">
        <v>2420</v>
      </c>
      <c r="C1211" s="97" t="s">
        <v>19</v>
      </c>
      <c r="D1211" s="98">
        <v>9.41</v>
      </c>
    </row>
    <row r="1212" spans="1:4" x14ac:dyDescent="0.25">
      <c r="A1212" s="79" t="s">
        <v>2421</v>
      </c>
      <c r="B1212" s="80" t="s">
        <v>2422</v>
      </c>
      <c r="C1212" s="97" t="s">
        <v>19</v>
      </c>
      <c r="D1212" s="98">
        <v>1745.63</v>
      </c>
    </row>
    <row r="1213" spans="1:4" x14ac:dyDescent="0.25">
      <c r="A1213" s="79" t="s">
        <v>2423</v>
      </c>
      <c r="B1213" s="80" t="s">
        <v>2424</v>
      </c>
      <c r="C1213" s="97" t="s">
        <v>19</v>
      </c>
      <c r="D1213" s="98">
        <v>87.39</v>
      </c>
    </row>
    <row r="1214" spans="1:4" ht="30" x14ac:dyDescent="0.25">
      <c r="A1214" s="79" t="s">
        <v>2425</v>
      </c>
      <c r="B1214" s="80" t="s">
        <v>2426</v>
      </c>
      <c r="C1214" s="97" t="s">
        <v>17</v>
      </c>
      <c r="D1214" s="98">
        <v>10615.42</v>
      </c>
    </row>
    <row r="1215" spans="1:4" ht="30" x14ac:dyDescent="0.25">
      <c r="A1215" s="79" t="s">
        <v>2427</v>
      </c>
      <c r="B1215" s="80" t="s">
        <v>2428</v>
      </c>
      <c r="C1215" s="97" t="s">
        <v>17</v>
      </c>
      <c r="D1215" s="98">
        <v>8859.23</v>
      </c>
    </row>
    <row r="1216" spans="1:4" ht="30" x14ac:dyDescent="0.25">
      <c r="A1216" s="79" t="s">
        <v>2429</v>
      </c>
      <c r="B1216" s="80" t="s">
        <v>2430</v>
      </c>
      <c r="C1216" s="97" t="s">
        <v>17</v>
      </c>
      <c r="D1216" s="98">
        <v>4549.53</v>
      </c>
    </row>
    <row r="1217" spans="1:4" ht="45" x14ac:dyDescent="0.25">
      <c r="A1217" s="79" t="s">
        <v>2431</v>
      </c>
      <c r="B1217" s="80" t="s">
        <v>2432</v>
      </c>
      <c r="C1217" s="97" t="s">
        <v>19</v>
      </c>
      <c r="D1217" s="98">
        <v>119.34</v>
      </c>
    </row>
    <row r="1218" spans="1:4" ht="30" x14ac:dyDescent="0.25">
      <c r="A1218" s="79" t="s">
        <v>2433</v>
      </c>
      <c r="B1218" s="80" t="s">
        <v>2434</v>
      </c>
      <c r="C1218" s="97" t="s">
        <v>19</v>
      </c>
      <c r="D1218" s="98">
        <v>23.84</v>
      </c>
    </row>
    <row r="1219" spans="1:4" ht="60" x14ac:dyDescent="0.25">
      <c r="A1219" s="79" t="s">
        <v>28</v>
      </c>
      <c r="B1219" s="80" t="s">
        <v>16</v>
      </c>
      <c r="C1219" s="97" t="s">
        <v>17</v>
      </c>
      <c r="D1219" s="98">
        <v>1400.94</v>
      </c>
    </row>
    <row r="1220" spans="1:4" ht="60" x14ac:dyDescent="0.25">
      <c r="A1220" s="79" t="s">
        <v>2435</v>
      </c>
      <c r="B1220" s="80" t="s">
        <v>2436</v>
      </c>
      <c r="C1220" s="97" t="s">
        <v>17</v>
      </c>
      <c r="D1220" s="98">
        <v>1463.63</v>
      </c>
    </row>
    <row r="1221" spans="1:4" ht="60" x14ac:dyDescent="0.25">
      <c r="A1221" s="79" t="s">
        <v>2437</v>
      </c>
      <c r="B1221" s="80" t="s">
        <v>2438</v>
      </c>
      <c r="C1221" s="97" t="s">
        <v>17</v>
      </c>
      <c r="D1221" s="98">
        <v>1586.08</v>
      </c>
    </row>
    <row r="1222" spans="1:4" ht="60" x14ac:dyDescent="0.25">
      <c r="A1222" s="79" t="s">
        <v>2439</v>
      </c>
      <c r="B1222" s="80" t="s">
        <v>2440</v>
      </c>
      <c r="C1222" s="97" t="s">
        <v>17</v>
      </c>
      <c r="D1222" s="98">
        <v>1639.98</v>
      </c>
    </row>
    <row r="1223" spans="1:4" ht="75" x14ac:dyDescent="0.25">
      <c r="A1223" s="79" t="s">
        <v>2441</v>
      </c>
      <c r="B1223" s="80" t="s">
        <v>2442</v>
      </c>
      <c r="C1223" s="97" t="s">
        <v>17</v>
      </c>
      <c r="D1223" s="98">
        <v>1932.92</v>
      </c>
    </row>
    <row r="1224" spans="1:4" ht="60" x14ac:dyDescent="0.25">
      <c r="A1224" s="79" t="s">
        <v>2443</v>
      </c>
      <c r="B1224" s="80" t="s">
        <v>2444</v>
      </c>
      <c r="C1224" s="97" t="s">
        <v>17</v>
      </c>
      <c r="D1224" s="98">
        <v>1604.05</v>
      </c>
    </row>
    <row r="1225" spans="1:4" ht="60" x14ac:dyDescent="0.25">
      <c r="A1225" s="79" t="s">
        <v>2445</v>
      </c>
      <c r="B1225" s="80" t="s">
        <v>2446</v>
      </c>
      <c r="C1225" s="97" t="s">
        <v>17</v>
      </c>
      <c r="D1225" s="98">
        <v>1530.73</v>
      </c>
    </row>
    <row r="1226" spans="1:4" ht="60" x14ac:dyDescent="0.25">
      <c r="A1226" s="79" t="s">
        <v>2447</v>
      </c>
      <c r="B1226" s="80" t="s">
        <v>2448</v>
      </c>
      <c r="C1226" s="97" t="s">
        <v>17</v>
      </c>
      <c r="D1226" s="98">
        <v>1742.64</v>
      </c>
    </row>
    <row r="1227" spans="1:4" ht="30" x14ac:dyDescent="0.25">
      <c r="A1227" s="79" t="s">
        <v>2449</v>
      </c>
      <c r="B1227" s="80" t="s">
        <v>2450</v>
      </c>
      <c r="C1227" s="97" t="s">
        <v>17</v>
      </c>
      <c r="D1227" s="98">
        <v>37.44</v>
      </c>
    </row>
    <row r="1228" spans="1:4" ht="45" x14ac:dyDescent="0.25">
      <c r="A1228" s="79" t="s">
        <v>2451</v>
      </c>
      <c r="B1228" s="80" t="s">
        <v>2452</v>
      </c>
      <c r="C1228" s="97" t="s">
        <v>17</v>
      </c>
      <c r="D1228" s="98">
        <v>114.93</v>
      </c>
    </row>
    <row r="1229" spans="1:4" ht="45" x14ac:dyDescent="0.25">
      <c r="A1229" s="79" t="s">
        <v>2453</v>
      </c>
      <c r="B1229" s="80" t="s">
        <v>2454</v>
      </c>
      <c r="C1229" s="97" t="s">
        <v>17</v>
      </c>
      <c r="D1229" s="98">
        <v>121.26</v>
      </c>
    </row>
    <row r="1230" spans="1:4" ht="45" x14ac:dyDescent="0.25">
      <c r="A1230" s="79" t="s">
        <v>2455</v>
      </c>
      <c r="B1230" s="80" t="s">
        <v>2456</v>
      </c>
      <c r="C1230" s="97" t="s">
        <v>17</v>
      </c>
      <c r="D1230" s="98">
        <v>72.27</v>
      </c>
    </row>
    <row r="1231" spans="1:4" ht="45" x14ac:dyDescent="0.25">
      <c r="A1231" s="79" t="s">
        <v>2457</v>
      </c>
      <c r="B1231" s="80" t="s">
        <v>2458</v>
      </c>
      <c r="C1231" s="97" t="s">
        <v>17</v>
      </c>
      <c r="D1231" s="98">
        <v>213.81</v>
      </c>
    </row>
    <row r="1232" spans="1:4" ht="30" x14ac:dyDescent="0.25">
      <c r="A1232" s="79" t="s">
        <v>2459</v>
      </c>
      <c r="B1232" s="80" t="s">
        <v>2460</v>
      </c>
      <c r="C1232" s="97" t="s">
        <v>17</v>
      </c>
      <c r="D1232" s="98">
        <v>200.52</v>
      </c>
    </row>
    <row r="1233" spans="1:4" ht="45" x14ac:dyDescent="0.25">
      <c r="A1233" s="79" t="s">
        <v>2461</v>
      </c>
      <c r="B1233" s="80" t="s">
        <v>2462</v>
      </c>
      <c r="C1233" s="97" t="s">
        <v>17</v>
      </c>
      <c r="D1233" s="98">
        <v>204.98</v>
      </c>
    </row>
    <row r="1234" spans="1:4" ht="30" x14ac:dyDescent="0.25">
      <c r="A1234" s="79" t="s">
        <v>2463</v>
      </c>
      <c r="B1234" s="80" t="s">
        <v>2464</v>
      </c>
      <c r="C1234" s="97" t="s">
        <v>17</v>
      </c>
      <c r="D1234" s="98">
        <v>92.18</v>
      </c>
    </row>
    <row r="1235" spans="1:4" x14ac:dyDescent="0.25">
      <c r="A1235" s="79" t="s">
        <v>2465</v>
      </c>
      <c r="B1235" s="80" t="s">
        <v>2466</v>
      </c>
      <c r="C1235" s="97" t="s">
        <v>17</v>
      </c>
      <c r="D1235" s="98">
        <v>74.790000000000006</v>
      </c>
    </row>
    <row r="1236" spans="1:4" ht="45" x14ac:dyDescent="0.25">
      <c r="A1236" s="79" t="s">
        <v>2467</v>
      </c>
      <c r="B1236" s="80" t="s">
        <v>2468</v>
      </c>
      <c r="C1236" s="97" t="s">
        <v>19</v>
      </c>
      <c r="D1236" s="98">
        <v>349.15</v>
      </c>
    </row>
    <row r="1237" spans="1:4" ht="30" x14ac:dyDescent="0.25">
      <c r="A1237" s="79" t="s">
        <v>2469</v>
      </c>
      <c r="B1237" s="80" t="s">
        <v>2470</v>
      </c>
      <c r="C1237" s="97" t="s">
        <v>19</v>
      </c>
      <c r="D1237" s="98">
        <v>81.02</v>
      </c>
    </row>
    <row r="1238" spans="1:4" x14ac:dyDescent="0.25">
      <c r="A1238" s="79" t="s">
        <v>2471</v>
      </c>
      <c r="B1238" s="80" t="s">
        <v>2472</v>
      </c>
      <c r="C1238" s="97" t="s">
        <v>109</v>
      </c>
      <c r="D1238" s="98">
        <v>4.04</v>
      </c>
    </row>
    <row r="1239" spans="1:4" x14ac:dyDescent="0.25">
      <c r="A1239" s="79" t="s">
        <v>2473</v>
      </c>
      <c r="B1239" s="80" t="s">
        <v>2474</v>
      </c>
      <c r="C1239" s="97" t="s">
        <v>109</v>
      </c>
      <c r="D1239" s="98">
        <v>4.38</v>
      </c>
    </row>
    <row r="1240" spans="1:4" x14ac:dyDescent="0.25">
      <c r="A1240" s="79" t="s">
        <v>2475</v>
      </c>
      <c r="B1240" s="80" t="s">
        <v>2476</v>
      </c>
      <c r="C1240" s="97" t="s">
        <v>109</v>
      </c>
      <c r="D1240" s="98">
        <v>10.31</v>
      </c>
    </row>
    <row r="1241" spans="1:4" x14ac:dyDescent="0.25">
      <c r="A1241" s="79" t="s">
        <v>2477</v>
      </c>
      <c r="B1241" s="80" t="s">
        <v>2478</v>
      </c>
      <c r="C1241" s="97" t="s">
        <v>109</v>
      </c>
      <c r="D1241" s="98">
        <v>15.67</v>
      </c>
    </row>
    <row r="1242" spans="1:4" x14ac:dyDescent="0.25">
      <c r="A1242" s="79" t="s">
        <v>2479</v>
      </c>
      <c r="B1242" s="80" t="s">
        <v>2480</v>
      </c>
      <c r="C1242" s="97" t="s">
        <v>109</v>
      </c>
      <c r="D1242" s="98">
        <v>16.14</v>
      </c>
    </row>
    <row r="1243" spans="1:4" x14ac:dyDescent="0.25">
      <c r="A1243" s="79" t="s">
        <v>2481</v>
      </c>
      <c r="B1243" s="80" t="s">
        <v>2482</v>
      </c>
      <c r="C1243" s="97" t="s">
        <v>109</v>
      </c>
      <c r="D1243" s="98">
        <v>30.33</v>
      </c>
    </row>
    <row r="1244" spans="1:4" x14ac:dyDescent="0.25">
      <c r="A1244" s="79" t="s">
        <v>2483</v>
      </c>
      <c r="B1244" s="80" t="s">
        <v>2484</v>
      </c>
      <c r="C1244" s="97" t="s">
        <v>109</v>
      </c>
      <c r="D1244" s="98">
        <v>47.04</v>
      </c>
    </row>
    <row r="1245" spans="1:4" x14ac:dyDescent="0.25">
      <c r="A1245" s="79" t="s">
        <v>2485</v>
      </c>
      <c r="B1245" s="80" t="s">
        <v>2486</v>
      </c>
      <c r="C1245" s="97" t="s">
        <v>109</v>
      </c>
      <c r="D1245" s="98">
        <v>61.97</v>
      </c>
    </row>
    <row r="1246" spans="1:4" x14ac:dyDescent="0.25">
      <c r="A1246" s="79" t="s">
        <v>2487</v>
      </c>
      <c r="B1246" s="80" t="s">
        <v>2488</v>
      </c>
      <c r="C1246" s="97" t="s">
        <v>109</v>
      </c>
      <c r="D1246" s="98">
        <v>101.63</v>
      </c>
    </row>
    <row r="1247" spans="1:4" ht="30" x14ac:dyDescent="0.25">
      <c r="A1247" s="79" t="s">
        <v>2489</v>
      </c>
      <c r="B1247" s="80" t="s">
        <v>2490</v>
      </c>
      <c r="C1247" s="97" t="s">
        <v>109</v>
      </c>
      <c r="D1247" s="98">
        <v>230.79</v>
      </c>
    </row>
    <row r="1248" spans="1:4" ht="30" x14ac:dyDescent="0.25">
      <c r="A1248" s="79" t="s">
        <v>2491</v>
      </c>
      <c r="B1248" s="80" t="s">
        <v>2492</v>
      </c>
      <c r="C1248" s="97" t="s">
        <v>109</v>
      </c>
      <c r="D1248" s="98">
        <v>385.58</v>
      </c>
    </row>
    <row r="1249" spans="1:4" ht="30" x14ac:dyDescent="0.25">
      <c r="A1249" s="79" t="s">
        <v>2493</v>
      </c>
      <c r="B1249" s="80" t="s">
        <v>2494</v>
      </c>
      <c r="C1249" s="97" t="s">
        <v>109</v>
      </c>
      <c r="D1249" s="98">
        <v>604.73</v>
      </c>
    </row>
    <row r="1250" spans="1:4" ht="30" x14ac:dyDescent="0.25">
      <c r="A1250" s="79" t="s">
        <v>2495</v>
      </c>
      <c r="B1250" s="80" t="s">
        <v>2496</v>
      </c>
      <c r="C1250" s="97" t="s">
        <v>109</v>
      </c>
      <c r="D1250" s="98">
        <v>611.55999999999995</v>
      </c>
    </row>
    <row r="1251" spans="1:4" ht="30" x14ac:dyDescent="0.25">
      <c r="A1251" s="79" t="s">
        <v>2497</v>
      </c>
      <c r="B1251" s="80" t="s">
        <v>2498</v>
      </c>
      <c r="C1251" s="97" t="s">
        <v>109</v>
      </c>
      <c r="D1251" s="98">
        <v>6.75</v>
      </c>
    </row>
    <row r="1252" spans="1:4" ht="30" x14ac:dyDescent="0.25">
      <c r="A1252" s="79" t="s">
        <v>2499</v>
      </c>
      <c r="B1252" s="80" t="s">
        <v>2500</v>
      </c>
      <c r="C1252" s="97" t="s">
        <v>109</v>
      </c>
      <c r="D1252" s="98">
        <v>10.46</v>
      </c>
    </row>
    <row r="1253" spans="1:4" ht="30" x14ac:dyDescent="0.25">
      <c r="A1253" s="79" t="s">
        <v>2501</v>
      </c>
      <c r="B1253" s="80" t="s">
        <v>2502</v>
      </c>
      <c r="C1253" s="97" t="s">
        <v>109</v>
      </c>
      <c r="D1253" s="98">
        <v>15.69</v>
      </c>
    </row>
    <row r="1254" spans="1:4" ht="30" x14ac:dyDescent="0.25">
      <c r="A1254" s="79" t="s">
        <v>2503</v>
      </c>
      <c r="B1254" s="80" t="s">
        <v>2504</v>
      </c>
      <c r="C1254" s="97" t="s">
        <v>109</v>
      </c>
      <c r="D1254" s="98">
        <v>15.27</v>
      </c>
    </row>
    <row r="1255" spans="1:4" x14ac:dyDescent="0.25">
      <c r="A1255" s="79" t="s">
        <v>2505</v>
      </c>
      <c r="B1255" s="80" t="s">
        <v>2506</v>
      </c>
      <c r="C1255" s="97" t="s">
        <v>109</v>
      </c>
      <c r="D1255" s="98">
        <v>40.94</v>
      </c>
    </row>
    <row r="1256" spans="1:4" x14ac:dyDescent="0.25">
      <c r="A1256" s="79" t="s">
        <v>2507</v>
      </c>
      <c r="B1256" s="80" t="s">
        <v>2508</v>
      </c>
      <c r="C1256" s="97" t="s">
        <v>19</v>
      </c>
      <c r="D1256" s="98">
        <v>19.59</v>
      </c>
    </row>
    <row r="1257" spans="1:4" ht="30" x14ac:dyDescent="0.25">
      <c r="A1257" s="79" t="s">
        <v>2509</v>
      </c>
      <c r="B1257" s="80" t="s">
        <v>2510</v>
      </c>
      <c r="C1257" s="97" t="s">
        <v>109</v>
      </c>
      <c r="D1257" s="98">
        <v>11.26</v>
      </c>
    </row>
    <row r="1258" spans="1:4" ht="30" x14ac:dyDescent="0.25">
      <c r="A1258" s="79" t="s">
        <v>2511</v>
      </c>
      <c r="B1258" s="80" t="s">
        <v>2512</v>
      </c>
      <c r="C1258" s="97" t="s">
        <v>109</v>
      </c>
      <c r="D1258" s="98">
        <v>14.27</v>
      </c>
    </row>
    <row r="1259" spans="1:4" ht="30" x14ac:dyDescent="0.25">
      <c r="A1259" s="79" t="s">
        <v>2513</v>
      </c>
      <c r="B1259" s="80" t="s">
        <v>2514</v>
      </c>
      <c r="C1259" s="97" t="s">
        <v>109</v>
      </c>
      <c r="D1259" s="98">
        <v>24.31</v>
      </c>
    </row>
    <row r="1260" spans="1:4" ht="30" x14ac:dyDescent="0.25">
      <c r="A1260" s="79" t="s">
        <v>2515</v>
      </c>
      <c r="B1260" s="80" t="s">
        <v>2516</v>
      </c>
      <c r="C1260" s="97" t="s">
        <v>109</v>
      </c>
      <c r="D1260" s="98">
        <v>38.119999999999997</v>
      </c>
    </row>
    <row r="1261" spans="1:4" ht="30" x14ac:dyDescent="0.25">
      <c r="A1261" s="79" t="s">
        <v>2517</v>
      </c>
      <c r="B1261" s="80" t="s">
        <v>2518</v>
      </c>
      <c r="C1261" s="97" t="s">
        <v>109</v>
      </c>
      <c r="D1261" s="98">
        <v>69.77</v>
      </c>
    </row>
    <row r="1262" spans="1:4" x14ac:dyDescent="0.25">
      <c r="A1262" s="79" t="s">
        <v>2519</v>
      </c>
      <c r="B1262" s="80" t="s">
        <v>2520</v>
      </c>
      <c r="C1262" s="97" t="s">
        <v>109</v>
      </c>
      <c r="D1262" s="98">
        <v>27</v>
      </c>
    </row>
    <row r="1263" spans="1:4" x14ac:dyDescent="0.25">
      <c r="A1263" s="79" t="s">
        <v>2521</v>
      </c>
      <c r="B1263" s="80" t="s">
        <v>2522</v>
      </c>
      <c r="C1263" s="97" t="s">
        <v>109</v>
      </c>
      <c r="D1263" s="98">
        <v>46.82</v>
      </c>
    </row>
    <row r="1264" spans="1:4" x14ac:dyDescent="0.25">
      <c r="A1264" s="79" t="s">
        <v>2523</v>
      </c>
      <c r="B1264" s="80" t="s">
        <v>2524</v>
      </c>
      <c r="C1264" s="97" t="s">
        <v>109</v>
      </c>
      <c r="D1264" s="98">
        <v>101.62</v>
      </c>
    </row>
    <row r="1265" spans="1:4" x14ac:dyDescent="0.25">
      <c r="A1265" s="79" t="s">
        <v>2525</v>
      </c>
      <c r="B1265" s="80" t="s">
        <v>2526</v>
      </c>
      <c r="C1265" s="97" t="s">
        <v>109</v>
      </c>
      <c r="D1265" s="98">
        <v>35.369999999999997</v>
      </c>
    </row>
    <row r="1266" spans="1:4" x14ac:dyDescent="0.25">
      <c r="A1266" s="79" t="s">
        <v>2527</v>
      </c>
      <c r="B1266" s="80" t="s">
        <v>2528</v>
      </c>
      <c r="C1266" s="97" t="s">
        <v>109</v>
      </c>
      <c r="D1266" s="98">
        <v>71.03</v>
      </c>
    </row>
    <row r="1267" spans="1:4" x14ac:dyDescent="0.25">
      <c r="A1267" s="79" t="s">
        <v>2529</v>
      </c>
      <c r="B1267" s="80" t="s">
        <v>2530</v>
      </c>
      <c r="C1267" s="97" t="s">
        <v>109</v>
      </c>
      <c r="D1267" s="98">
        <v>116.91</v>
      </c>
    </row>
    <row r="1268" spans="1:4" x14ac:dyDescent="0.25">
      <c r="A1268" s="79" t="s">
        <v>2531</v>
      </c>
      <c r="B1268" s="80" t="s">
        <v>2532</v>
      </c>
      <c r="C1268" s="97" t="s">
        <v>109</v>
      </c>
      <c r="D1268" s="98">
        <v>196.85</v>
      </c>
    </row>
    <row r="1269" spans="1:4" x14ac:dyDescent="0.25">
      <c r="A1269" s="79" t="s">
        <v>2533</v>
      </c>
      <c r="B1269" s="80" t="s">
        <v>2534</v>
      </c>
      <c r="C1269" s="97" t="s">
        <v>109</v>
      </c>
      <c r="D1269" s="98">
        <v>326.79000000000002</v>
      </c>
    </row>
    <row r="1270" spans="1:4" x14ac:dyDescent="0.25">
      <c r="A1270" s="79" t="s">
        <v>2535</v>
      </c>
      <c r="B1270" s="80" t="s">
        <v>2536</v>
      </c>
      <c r="C1270" s="97" t="s">
        <v>19</v>
      </c>
      <c r="D1270" s="98">
        <v>343.69</v>
      </c>
    </row>
    <row r="1271" spans="1:4" x14ac:dyDescent="0.25">
      <c r="A1271" s="79" t="s">
        <v>2537</v>
      </c>
      <c r="B1271" s="80" t="s">
        <v>2538</v>
      </c>
      <c r="C1271" s="97" t="s">
        <v>19</v>
      </c>
      <c r="D1271" s="98">
        <v>11.36</v>
      </c>
    </row>
    <row r="1272" spans="1:4" ht="30" x14ac:dyDescent="0.25">
      <c r="A1272" s="79" t="s">
        <v>2539</v>
      </c>
      <c r="B1272" s="80" t="s">
        <v>2540</v>
      </c>
      <c r="C1272" s="97" t="s">
        <v>19</v>
      </c>
      <c r="D1272" s="98">
        <v>22.59</v>
      </c>
    </row>
    <row r="1273" spans="1:4" x14ac:dyDescent="0.25">
      <c r="A1273" s="79" t="s">
        <v>2541</v>
      </c>
      <c r="B1273" s="80" t="s">
        <v>2542</v>
      </c>
      <c r="C1273" s="97" t="s">
        <v>19</v>
      </c>
      <c r="D1273" s="98">
        <v>5.8</v>
      </c>
    </row>
    <row r="1274" spans="1:4" x14ac:dyDescent="0.25">
      <c r="A1274" s="79" t="s">
        <v>2543</v>
      </c>
      <c r="B1274" s="80" t="s">
        <v>2544</v>
      </c>
      <c r="C1274" s="97" t="s">
        <v>19</v>
      </c>
      <c r="D1274" s="98">
        <v>33.869999999999997</v>
      </c>
    </row>
    <row r="1275" spans="1:4" ht="30" x14ac:dyDescent="0.25">
      <c r="A1275" s="79" t="s">
        <v>2545</v>
      </c>
      <c r="B1275" s="80" t="s">
        <v>2546</v>
      </c>
      <c r="C1275" s="97" t="s">
        <v>19</v>
      </c>
      <c r="D1275" s="98">
        <v>102.55</v>
      </c>
    </row>
    <row r="1276" spans="1:4" x14ac:dyDescent="0.25">
      <c r="A1276" s="79" t="s">
        <v>2547</v>
      </c>
      <c r="B1276" s="80" t="s">
        <v>2548</v>
      </c>
      <c r="C1276" s="97" t="s">
        <v>19</v>
      </c>
      <c r="D1276" s="98">
        <v>12.28</v>
      </c>
    </row>
    <row r="1277" spans="1:4" x14ac:dyDescent="0.25">
      <c r="A1277" s="79" t="s">
        <v>2549</v>
      </c>
      <c r="B1277" s="80" t="s">
        <v>2550</v>
      </c>
      <c r="C1277" s="97" t="s">
        <v>19</v>
      </c>
      <c r="D1277" s="98">
        <v>26.2</v>
      </c>
    </row>
    <row r="1278" spans="1:4" ht="30" x14ac:dyDescent="0.25">
      <c r="A1278" s="79" t="s">
        <v>2551</v>
      </c>
      <c r="B1278" s="80" t="s">
        <v>2552</v>
      </c>
      <c r="C1278" s="97" t="s">
        <v>19</v>
      </c>
      <c r="D1278" s="98">
        <v>82.67</v>
      </c>
    </row>
    <row r="1279" spans="1:4" x14ac:dyDescent="0.25">
      <c r="A1279" s="79" t="s">
        <v>2553</v>
      </c>
      <c r="B1279" s="80" t="s">
        <v>2554</v>
      </c>
      <c r="C1279" s="97" t="s">
        <v>19</v>
      </c>
      <c r="D1279" s="98">
        <v>14.76</v>
      </c>
    </row>
    <row r="1280" spans="1:4" x14ac:dyDescent="0.25">
      <c r="A1280" s="79" t="s">
        <v>2555</v>
      </c>
      <c r="B1280" s="80" t="s">
        <v>2556</v>
      </c>
      <c r="C1280" s="97" t="s">
        <v>25</v>
      </c>
      <c r="D1280" s="98">
        <v>46.94</v>
      </c>
    </row>
    <row r="1281" spans="1:4" ht="30" x14ac:dyDescent="0.25">
      <c r="A1281" s="79" t="s">
        <v>2557</v>
      </c>
      <c r="B1281" s="80" t="s">
        <v>2558</v>
      </c>
      <c r="C1281" s="97" t="s">
        <v>109</v>
      </c>
      <c r="D1281" s="98">
        <v>57.69</v>
      </c>
    </row>
    <row r="1282" spans="1:4" ht="30" x14ac:dyDescent="0.25">
      <c r="A1282" s="79" t="s">
        <v>2559</v>
      </c>
      <c r="B1282" s="80" t="s">
        <v>2560</v>
      </c>
      <c r="C1282" s="97" t="s">
        <v>109</v>
      </c>
      <c r="D1282" s="98">
        <v>72.55</v>
      </c>
    </row>
    <row r="1283" spans="1:4" ht="30" x14ac:dyDescent="0.25">
      <c r="A1283" s="79" t="s">
        <v>2561</v>
      </c>
      <c r="B1283" s="80" t="s">
        <v>2562</v>
      </c>
      <c r="C1283" s="97" t="s">
        <v>109</v>
      </c>
      <c r="D1283" s="98">
        <v>157.9</v>
      </c>
    </row>
    <row r="1284" spans="1:4" ht="30" x14ac:dyDescent="0.25">
      <c r="A1284" s="79" t="s">
        <v>2563</v>
      </c>
      <c r="B1284" s="80" t="s">
        <v>2564</v>
      </c>
      <c r="C1284" s="97" t="s">
        <v>19</v>
      </c>
      <c r="D1284" s="98">
        <v>34.44</v>
      </c>
    </row>
    <row r="1285" spans="1:4" ht="30" x14ac:dyDescent="0.25">
      <c r="A1285" s="79" t="s">
        <v>2565</v>
      </c>
      <c r="B1285" s="80" t="s">
        <v>2566</v>
      </c>
      <c r="C1285" s="97" t="s">
        <v>109</v>
      </c>
      <c r="D1285" s="98">
        <v>76.08</v>
      </c>
    </row>
    <row r="1286" spans="1:4" x14ac:dyDescent="0.25">
      <c r="A1286" s="79" t="s">
        <v>2567</v>
      </c>
      <c r="B1286" s="80" t="s">
        <v>2568</v>
      </c>
      <c r="C1286" s="97" t="s">
        <v>19</v>
      </c>
      <c r="D1286" s="98">
        <v>43.79</v>
      </c>
    </row>
    <row r="1287" spans="1:4" ht="30" x14ac:dyDescent="0.25">
      <c r="A1287" s="79" t="s">
        <v>2569</v>
      </c>
      <c r="B1287" s="80" t="s">
        <v>2570</v>
      </c>
      <c r="C1287" s="97" t="s">
        <v>109</v>
      </c>
      <c r="D1287" s="98">
        <v>129.18</v>
      </c>
    </row>
    <row r="1288" spans="1:4" ht="30" x14ac:dyDescent="0.25">
      <c r="A1288" s="79" t="s">
        <v>2571</v>
      </c>
      <c r="B1288" s="80" t="s">
        <v>2572</v>
      </c>
      <c r="C1288" s="97" t="s">
        <v>109</v>
      </c>
      <c r="D1288" s="98">
        <v>199.39</v>
      </c>
    </row>
    <row r="1289" spans="1:4" ht="30" x14ac:dyDescent="0.25">
      <c r="A1289" s="79" t="s">
        <v>2573</v>
      </c>
      <c r="B1289" s="80" t="s">
        <v>2574</v>
      </c>
      <c r="C1289" s="97" t="s">
        <v>109</v>
      </c>
      <c r="D1289" s="98">
        <v>236.4</v>
      </c>
    </row>
    <row r="1290" spans="1:4" x14ac:dyDescent="0.25">
      <c r="A1290" s="79" t="s">
        <v>2575</v>
      </c>
      <c r="B1290" s="80" t="s">
        <v>2576</v>
      </c>
      <c r="C1290" s="97" t="s">
        <v>109</v>
      </c>
      <c r="D1290" s="98">
        <v>9.89</v>
      </c>
    </row>
    <row r="1291" spans="1:4" x14ac:dyDescent="0.25">
      <c r="A1291" s="79" t="s">
        <v>2577</v>
      </c>
      <c r="B1291" s="80" t="s">
        <v>2578</v>
      </c>
      <c r="C1291" s="97" t="s">
        <v>109</v>
      </c>
      <c r="D1291" s="98">
        <v>13.19</v>
      </c>
    </row>
    <row r="1292" spans="1:4" x14ac:dyDescent="0.25">
      <c r="A1292" s="79" t="s">
        <v>2579</v>
      </c>
      <c r="B1292" s="80" t="s">
        <v>2580</v>
      </c>
      <c r="C1292" s="97" t="s">
        <v>109</v>
      </c>
      <c r="D1292" s="98">
        <v>8.27</v>
      </c>
    </row>
    <row r="1293" spans="1:4" x14ac:dyDescent="0.25">
      <c r="A1293" s="79" t="s">
        <v>2581</v>
      </c>
      <c r="B1293" s="80" t="s">
        <v>2582</v>
      </c>
      <c r="C1293" s="97" t="s">
        <v>109</v>
      </c>
      <c r="D1293" s="98">
        <v>39.94</v>
      </c>
    </row>
    <row r="1294" spans="1:4" x14ac:dyDescent="0.25">
      <c r="A1294" s="79" t="s">
        <v>2583</v>
      </c>
      <c r="B1294" s="80" t="s">
        <v>2584</v>
      </c>
      <c r="C1294" s="97" t="s">
        <v>109</v>
      </c>
      <c r="D1294" s="98">
        <v>33.46</v>
      </c>
    </row>
    <row r="1295" spans="1:4" ht="45" x14ac:dyDescent="0.25">
      <c r="A1295" s="79" t="s">
        <v>2585</v>
      </c>
      <c r="B1295" s="80" t="s">
        <v>2586</v>
      </c>
      <c r="C1295" s="97" t="s">
        <v>109</v>
      </c>
      <c r="D1295" s="98">
        <v>83.71</v>
      </c>
    </row>
    <row r="1296" spans="1:4" ht="45" x14ac:dyDescent="0.25">
      <c r="A1296" s="79" t="s">
        <v>2587</v>
      </c>
      <c r="B1296" s="80" t="s">
        <v>2588</v>
      </c>
      <c r="C1296" s="97" t="s">
        <v>109</v>
      </c>
      <c r="D1296" s="98">
        <v>113.43</v>
      </c>
    </row>
    <row r="1297" spans="1:4" ht="45" x14ac:dyDescent="0.25">
      <c r="A1297" s="79" t="s">
        <v>2589</v>
      </c>
      <c r="B1297" s="80" t="s">
        <v>2590</v>
      </c>
      <c r="C1297" s="97" t="s">
        <v>109</v>
      </c>
      <c r="D1297" s="98">
        <v>181.03</v>
      </c>
    </row>
    <row r="1298" spans="1:4" ht="45" x14ac:dyDescent="0.25">
      <c r="A1298" s="79" t="s">
        <v>2591</v>
      </c>
      <c r="B1298" s="80" t="s">
        <v>2592</v>
      </c>
      <c r="C1298" s="97" t="s">
        <v>109</v>
      </c>
      <c r="D1298" s="98">
        <v>278.48</v>
      </c>
    </row>
    <row r="1299" spans="1:4" ht="45" x14ac:dyDescent="0.25">
      <c r="A1299" s="79" t="s">
        <v>2593</v>
      </c>
      <c r="B1299" s="80" t="s">
        <v>2594</v>
      </c>
      <c r="C1299" s="97" t="s">
        <v>109</v>
      </c>
      <c r="D1299" s="98">
        <v>410.82</v>
      </c>
    </row>
    <row r="1300" spans="1:4" ht="45" x14ac:dyDescent="0.25">
      <c r="A1300" s="79" t="s">
        <v>2595</v>
      </c>
      <c r="B1300" s="80" t="s">
        <v>2596</v>
      </c>
      <c r="C1300" s="97" t="s">
        <v>109</v>
      </c>
      <c r="D1300" s="98">
        <v>639.23</v>
      </c>
    </row>
    <row r="1301" spans="1:4" ht="45" x14ac:dyDescent="0.25">
      <c r="A1301" s="79" t="s">
        <v>2597</v>
      </c>
      <c r="B1301" s="80" t="s">
        <v>2598</v>
      </c>
      <c r="C1301" s="97" t="s">
        <v>109</v>
      </c>
      <c r="D1301" s="98">
        <v>933.75</v>
      </c>
    </row>
    <row r="1302" spans="1:4" ht="45" x14ac:dyDescent="0.25">
      <c r="A1302" s="79" t="s">
        <v>2599</v>
      </c>
      <c r="B1302" s="80" t="s">
        <v>2600</v>
      </c>
      <c r="C1302" s="97" t="s">
        <v>109</v>
      </c>
      <c r="D1302" s="98">
        <v>1351.16</v>
      </c>
    </row>
    <row r="1303" spans="1:4" x14ac:dyDescent="0.25">
      <c r="A1303" s="79" t="s">
        <v>2601</v>
      </c>
      <c r="B1303" s="80" t="s">
        <v>2602</v>
      </c>
      <c r="C1303" s="97" t="s">
        <v>109</v>
      </c>
      <c r="D1303" s="98">
        <v>458.12</v>
      </c>
    </row>
    <row r="1304" spans="1:4" x14ac:dyDescent="0.25">
      <c r="A1304" s="79" t="s">
        <v>2603</v>
      </c>
      <c r="B1304" s="80" t="s">
        <v>2604</v>
      </c>
      <c r="C1304" s="97" t="s">
        <v>109</v>
      </c>
      <c r="D1304" s="98">
        <v>170.92</v>
      </c>
    </row>
    <row r="1305" spans="1:4" x14ac:dyDescent="0.25">
      <c r="A1305" s="79" t="s">
        <v>2605</v>
      </c>
      <c r="B1305" s="80" t="s">
        <v>2606</v>
      </c>
      <c r="C1305" s="97" t="s">
        <v>109</v>
      </c>
      <c r="D1305" s="98">
        <v>645.61</v>
      </c>
    </row>
    <row r="1306" spans="1:4" x14ac:dyDescent="0.25">
      <c r="A1306" s="79" t="s">
        <v>2607</v>
      </c>
      <c r="B1306" s="80" t="s">
        <v>2608</v>
      </c>
      <c r="C1306" s="97" t="s">
        <v>109</v>
      </c>
      <c r="D1306" s="98">
        <v>69.569999999999993</v>
      </c>
    </row>
    <row r="1307" spans="1:4" x14ac:dyDescent="0.25">
      <c r="A1307" s="79" t="s">
        <v>2609</v>
      </c>
      <c r="B1307" s="80" t="s">
        <v>2610</v>
      </c>
      <c r="C1307" s="97" t="s">
        <v>109</v>
      </c>
      <c r="D1307" s="98">
        <v>141.25</v>
      </c>
    </row>
    <row r="1308" spans="1:4" x14ac:dyDescent="0.25">
      <c r="A1308" s="79" t="s">
        <v>2611</v>
      </c>
      <c r="B1308" s="80" t="s">
        <v>2612</v>
      </c>
      <c r="C1308" s="97" t="s">
        <v>109</v>
      </c>
      <c r="D1308" s="98">
        <v>241.91</v>
      </c>
    </row>
    <row r="1309" spans="1:4" x14ac:dyDescent="0.25">
      <c r="A1309" s="79" t="s">
        <v>2613</v>
      </c>
      <c r="B1309" s="80" t="s">
        <v>2614</v>
      </c>
      <c r="C1309" s="97" t="s">
        <v>109</v>
      </c>
      <c r="D1309" s="98">
        <v>336.15</v>
      </c>
    </row>
    <row r="1310" spans="1:4" x14ac:dyDescent="0.25">
      <c r="A1310" s="79" t="s">
        <v>2615</v>
      </c>
      <c r="B1310" s="80" t="s">
        <v>2616</v>
      </c>
      <c r="C1310" s="97" t="s">
        <v>109</v>
      </c>
      <c r="D1310" s="98">
        <v>89.83</v>
      </c>
    </row>
    <row r="1311" spans="1:4" x14ac:dyDescent="0.25">
      <c r="A1311" s="79" t="s">
        <v>2617</v>
      </c>
      <c r="B1311" s="80" t="s">
        <v>2618</v>
      </c>
      <c r="C1311" s="97" t="s">
        <v>109</v>
      </c>
      <c r="D1311" s="98">
        <v>51.95</v>
      </c>
    </row>
    <row r="1312" spans="1:4" x14ac:dyDescent="0.25">
      <c r="A1312" s="79" t="s">
        <v>2619</v>
      </c>
      <c r="B1312" s="80" t="s">
        <v>2620</v>
      </c>
      <c r="C1312" s="97" t="s">
        <v>109</v>
      </c>
      <c r="D1312" s="98">
        <v>45.75</v>
      </c>
    </row>
    <row r="1313" spans="1:4" x14ac:dyDescent="0.25">
      <c r="A1313" s="79" t="s">
        <v>2621</v>
      </c>
      <c r="B1313" s="80" t="s">
        <v>2622</v>
      </c>
      <c r="C1313" s="97" t="s">
        <v>109</v>
      </c>
      <c r="D1313" s="98">
        <v>222.54</v>
      </c>
    </row>
    <row r="1314" spans="1:4" x14ac:dyDescent="0.25">
      <c r="A1314" s="79" t="s">
        <v>2623</v>
      </c>
      <c r="B1314" s="80" t="s">
        <v>2624</v>
      </c>
      <c r="C1314" s="97" t="s">
        <v>109</v>
      </c>
      <c r="D1314" s="98">
        <v>810.64</v>
      </c>
    </row>
    <row r="1315" spans="1:4" x14ac:dyDescent="0.25">
      <c r="A1315" s="79" t="s">
        <v>2625</v>
      </c>
      <c r="B1315" s="80" t="s">
        <v>2626</v>
      </c>
      <c r="C1315" s="97" t="s">
        <v>109</v>
      </c>
      <c r="D1315" s="98">
        <v>1184.1199999999999</v>
      </c>
    </row>
    <row r="1316" spans="1:4" ht="45" x14ac:dyDescent="0.25">
      <c r="A1316" s="79" t="s">
        <v>2627</v>
      </c>
      <c r="B1316" s="80" t="s">
        <v>2628</v>
      </c>
      <c r="C1316" s="97" t="s">
        <v>19</v>
      </c>
      <c r="D1316" s="98">
        <v>246.47</v>
      </c>
    </row>
    <row r="1317" spans="1:4" ht="45" x14ac:dyDescent="0.25">
      <c r="A1317" s="79" t="s">
        <v>2629</v>
      </c>
      <c r="B1317" s="80" t="s">
        <v>2630</v>
      </c>
      <c r="C1317" s="97" t="s">
        <v>19</v>
      </c>
      <c r="D1317" s="98">
        <v>75.38</v>
      </c>
    </row>
    <row r="1318" spans="1:4" ht="45" x14ac:dyDescent="0.25">
      <c r="A1318" s="79" t="s">
        <v>2631</v>
      </c>
      <c r="B1318" s="80" t="s">
        <v>2632</v>
      </c>
      <c r="C1318" s="97" t="s">
        <v>19</v>
      </c>
      <c r="D1318" s="98">
        <v>96.81</v>
      </c>
    </row>
    <row r="1319" spans="1:4" ht="45" x14ac:dyDescent="0.25">
      <c r="A1319" s="79" t="s">
        <v>2633</v>
      </c>
      <c r="B1319" s="80" t="s">
        <v>2634</v>
      </c>
      <c r="C1319" s="97" t="s">
        <v>19</v>
      </c>
      <c r="D1319" s="98">
        <v>126.32</v>
      </c>
    </row>
    <row r="1320" spans="1:4" ht="45" x14ac:dyDescent="0.25">
      <c r="A1320" s="79" t="s">
        <v>2635</v>
      </c>
      <c r="B1320" s="80" t="s">
        <v>2636</v>
      </c>
      <c r="C1320" s="97" t="s">
        <v>19</v>
      </c>
      <c r="D1320" s="98">
        <v>346.73</v>
      </c>
    </row>
    <row r="1321" spans="1:4" ht="45" x14ac:dyDescent="0.25">
      <c r="A1321" s="79" t="s">
        <v>2637</v>
      </c>
      <c r="B1321" s="80" t="s">
        <v>2638</v>
      </c>
      <c r="C1321" s="97" t="s">
        <v>19</v>
      </c>
      <c r="D1321" s="98">
        <v>483.52</v>
      </c>
    </row>
    <row r="1322" spans="1:4" ht="45" x14ac:dyDescent="0.25">
      <c r="A1322" s="79" t="s">
        <v>2639</v>
      </c>
      <c r="B1322" s="80" t="s">
        <v>2640</v>
      </c>
      <c r="C1322" s="97" t="s">
        <v>19</v>
      </c>
      <c r="D1322" s="98">
        <v>848.93</v>
      </c>
    </row>
    <row r="1323" spans="1:4" ht="45" x14ac:dyDescent="0.25">
      <c r="A1323" s="79" t="s">
        <v>2641</v>
      </c>
      <c r="B1323" s="80" t="s">
        <v>2642</v>
      </c>
      <c r="C1323" s="97" t="s">
        <v>19</v>
      </c>
      <c r="D1323" s="98">
        <v>1208.9000000000001</v>
      </c>
    </row>
    <row r="1324" spans="1:4" ht="30" x14ac:dyDescent="0.25">
      <c r="A1324" s="79" t="s">
        <v>2643</v>
      </c>
      <c r="B1324" s="80" t="s">
        <v>2644</v>
      </c>
      <c r="C1324" s="97" t="s">
        <v>19</v>
      </c>
      <c r="D1324" s="98">
        <v>109.24</v>
      </c>
    </row>
    <row r="1325" spans="1:4" ht="45" x14ac:dyDescent="0.25">
      <c r="A1325" s="79" t="s">
        <v>2645</v>
      </c>
      <c r="B1325" s="80" t="s">
        <v>2646</v>
      </c>
      <c r="C1325" s="97" t="s">
        <v>19</v>
      </c>
      <c r="D1325" s="98">
        <v>459.65</v>
      </c>
    </row>
    <row r="1326" spans="1:4" ht="30" x14ac:dyDescent="0.25">
      <c r="A1326" s="79" t="s">
        <v>2647</v>
      </c>
      <c r="B1326" s="80" t="s">
        <v>2648</v>
      </c>
      <c r="C1326" s="97" t="s">
        <v>19</v>
      </c>
      <c r="D1326" s="98">
        <v>8.43</v>
      </c>
    </row>
    <row r="1327" spans="1:4" ht="30" x14ac:dyDescent="0.25">
      <c r="A1327" s="79" t="s">
        <v>2649</v>
      </c>
      <c r="B1327" s="80" t="s">
        <v>2650</v>
      </c>
      <c r="C1327" s="97" t="s">
        <v>19</v>
      </c>
      <c r="D1327" s="98">
        <v>62.84</v>
      </c>
    </row>
    <row r="1328" spans="1:4" x14ac:dyDescent="0.25">
      <c r="A1328" s="79" t="s">
        <v>2651</v>
      </c>
      <c r="B1328" s="80" t="s">
        <v>2652</v>
      </c>
      <c r="C1328" s="97" t="s">
        <v>19</v>
      </c>
      <c r="D1328" s="98">
        <v>27.59</v>
      </c>
    </row>
    <row r="1329" spans="1:4" ht="30" x14ac:dyDescent="0.25">
      <c r="A1329" s="79" t="s">
        <v>2653</v>
      </c>
      <c r="B1329" s="80" t="s">
        <v>2654</v>
      </c>
      <c r="C1329" s="97" t="s">
        <v>19</v>
      </c>
      <c r="D1329" s="98">
        <v>216.45</v>
      </c>
    </row>
    <row r="1330" spans="1:4" ht="45" x14ac:dyDescent="0.25">
      <c r="A1330" s="79" t="s">
        <v>2655</v>
      </c>
      <c r="B1330" s="80" t="s">
        <v>2656</v>
      </c>
      <c r="C1330" s="97" t="s">
        <v>19</v>
      </c>
      <c r="D1330" s="98">
        <v>3442.8</v>
      </c>
    </row>
    <row r="1331" spans="1:4" ht="30" x14ac:dyDescent="0.25">
      <c r="A1331" s="79" t="s">
        <v>2657</v>
      </c>
      <c r="B1331" s="80" t="s">
        <v>2658</v>
      </c>
      <c r="C1331" s="97" t="s">
        <v>19</v>
      </c>
      <c r="D1331" s="98">
        <v>204.99</v>
      </c>
    </row>
    <row r="1332" spans="1:4" ht="30" x14ac:dyDescent="0.25">
      <c r="A1332" s="79" t="s">
        <v>2659</v>
      </c>
      <c r="B1332" s="80" t="s">
        <v>2660</v>
      </c>
      <c r="C1332" s="97" t="s">
        <v>19</v>
      </c>
      <c r="D1332" s="98">
        <v>716.47</v>
      </c>
    </row>
    <row r="1333" spans="1:4" ht="30" x14ac:dyDescent="0.25">
      <c r="A1333" s="79" t="s">
        <v>2661</v>
      </c>
      <c r="B1333" s="80" t="s">
        <v>2662</v>
      </c>
      <c r="C1333" s="97" t="s">
        <v>19</v>
      </c>
      <c r="D1333" s="98">
        <v>1756.47</v>
      </c>
    </row>
    <row r="1334" spans="1:4" ht="45" x14ac:dyDescent="0.25">
      <c r="A1334" s="79" t="s">
        <v>2663</v>
      </c>
      <c r="B1334" s="80" t="s">
        <v>2664</v>
      </c>
      <c r="C1334" s="97" t="s">
        <v>19</v>
      </c>
      <c r="D1334" s="98">
        <v>1407.15</v>
      </c>
    </row>
    <row r="1335" spans="1:4" ht="30" x14ac:dyDescent="0.25">
      <c r="A1335" s="79" t="s">
        <v>2665</v>
      </c>
      <c r="B1335" s="80" t="s">
        <v>2666</v>
      </c>
      <c r="C1335" s="97" t="s">
        <v>19</v>
      </c>
      <c r="D1335" s="98">
        <v>372.69</v>
      </c>
    </row>
    <row r="1336" spans="1:4" ht="30" x14ac:dyDescent="0.25">
      <c r="A1336" s="79" t="s">
        <v>2667</v>
      </c>
      <c r="B1336" s="80" t="s">
        <v>2668</v>
      </c>
      <c r="C1336" s="97" t="s">
        <v>19</v>
      </c>
      <c r="D1336" s="98">
        <v>408.46</v>
      </c>
    </row>
    <row r="1337" spans="1:4" ht="30" x14ac:dyDescent="0.25">
      <c r="A1337" s="79" t="s">
        <v>2669</v>
      </c>
      <c r="B1337" s="80" t="s">
        <v>2670</v>
      </c>
      <c r="C1337" s="97" t="s">
        <v>19</v>
      </c>
      <c r="D1337" s="98">
        <v>413.97</v>
      </c>
    </row>
    <row r="1338" spans="1:4" ht="30" x14ac:dyDescent="0.25">
      <c r="A1338" s="79" t="s">
        <v>2671</v>
      </c>
      <c r="B1338" s="80" t="s">
        <v>2672</v>
      </c>
      <c r="C1338" s="97" t="s">
        <v>19</v>
      </c>
      <c r="D1338" s="98">
        <v>177.46</v>
      </c>
    </row>
    <row r="1339" spans="1:4" ht="30" x14ac:dyDescent="0.25">
      <c r="A1339" s="79" t="s">
        <v>2673</v>
      </c>
      <c r="B1339" s="80" t="s">
        <v>2674</v>
      </c>
      <c r="C1339" s="97" t="s">
        <v>19</v>
      </c>
      <c r="D1339" s="98">
        <v>265.52999999999997</v>
      </c>
    </row>
    <row r="1340" spans="1:4" ht="30" x14ac:dyDescent="0.25">
      <c r="A1340" s="79" t="s">
        <v>2675</v>
      </c>
      <c r="B1340" s="80" t="s">
        <v>2676</v>
      </c>
      <c r="C1340" s="97" t="s">
        <v>19</v>
      </c>
      <c r="D1340" s="98">
        <v>323.35000000000002</v>
      </c>
    </row>
    <row r="1341" spans="1:4" ht="60" x14ac:dyDescent="0.25">
      <c r="A1341" s="79" t="s">
        <v>2677</v>
      </c>
      <c r="B1341" s="80" t="s">
        <v>2678</v>
      </c>
      <c r="C1341" s="97" t="s">
        <v>19</v>
      </c>
      <c r="D1341" s="98">
        <v>582.88</v>
      </c>
    </row>
    <row r="1342" spans="1:4" ht="30" x14ac:dyDescent="0.25">
      <c r="A1342" s="79" t="s">
        <v>2679</v>
      </c>
      <c r="B1342" s="80" t="s">
        <v>2680</v>
      </c>
      <c r="C1342" s="97" t="s">
        <v>109</v>
      </c>
      <c r="D1342" s="98">
        <v>397.12</v>
      </c>
    </row>
    <row r="1343" spans="1:4" ht="30" x14ac:dyDescent="0.25">
      <c r="A1343" s="79" t="s">
        <v>2681</v>
      </c>
      <c r="B1343" s="80" t="s">
        <v>2682</v>
      </c>
      <c r="C1343" s="97" t="s">
        <v>109</v>
      </c>
      <c r="D1343" s="98">
        <v>510.82</v>
      </c>
    </row>
    <row r="1344" spans="1:4" ht="30" x14ac:dyDescent="0.25">
      <c r="A1344" s="79" t="s">
        <v>2683</v>
      </c>
      <c r="B1344" s="80" t="s">
        <v>2684</v>
      </c>
      <c r="C1344" s="97" t="s">
        <v>109</v>
      </c>
      <c r="D1344" s="98">
        <v>708.52</v>
      </c>
    </row>
    <row r="1345" spans="1:4" ht="30" x14ac:dyDescent="0.25">
      <c r="A1345" s="79" t="s">
        <v>2685</v>
      </c>
      <c r="B1345" s="80" t="s">
        <v>2686</v>
      </c>
      <c r="C1345" s="97" t="s">
        <v>19</v>
      </c>
      <c r="D1345" s="98">
        <v>159.32</v>
      </c>
    </row>
    <row r="1346" spans="1:4" ht="30" x14ac:dyDescent="0.25">
      <c r="A1346" s="79" t="s">
        <v>2687</v>
      </c>
      <c r="B1346" s="80" t="s">
        <v>2688</v>
      </c>
      <c r="C1346" s="97" t="s">
        <v>19</v>
      </c>
      <c r="D1346" s="98">
        <v>283.48</v>
      </c>
    </row>
    <row r="1347" spans="1:4" ht="30" x14ac:dyDescent="0.25">
      <c r="A1347" s="79" t="s">
        <v>2689</v>
      </c>
      <c r="B1347" s="80" t="s">
        <v>2690</v>
      </c>
      <c r="C1347" s="97" t="s">
        <v>19</v>
      </c>
      <c r="D1347" s="98">
        <v>310.52</v>
      </c>
    </row>
    <row r="1348" spans="1:4" ht="30" x14ac:dyDescent="0.25">
      <c r="A1348" s="79" t="s">
        <v>2691</v>
      </c>
      <c r="B1348" s="80" t="s">
        <v>2692</v>
      </c>
      <c r="C1348" s="97" t="s">
        <v>109</v>
      </c>
      <c r="D1348" s="98">
        <v>488.88</v>
      </c>
    </row>
    <row r="1349" spans="1:4" ht="30" x14ac:dyDescent="0.25">
      <c r="A1349" s="79" t="s">
        <v>2693</v>
      </c>
      <c r="B1349" s="80" t="s">
        <v>2694</v>
      </c>
      <c r="C1349" s="97" t="s">
        <v>109</v>
      </c>
      <c r="D1349" s="98">
        <v>567.47</v>
      </c>
    </row>
    <row r="1350" spans="1:4" ht="30" x14ac:dyDescent="0.25">
      <c r="A1350" s="79" t="s">
        <v>2695</v>
      </c>
      <c r="B1350" s="80" t="s">
        <v>2696</v>
      </c>
      <c r="C1350" s="97" t="s">
        <v>109</v>
      </c>
      <c r="D1350" s="98">
        <v>717.45</v>
      </c>
    </row>
    <row r="1351" spans="1:4" ht="30" x14ac:dyDescent="0.25">
      <c r="A1351" s="79" t="s">
        <v>2697</v>
      </c>
      <c r="B1351" s="80" t="s">
        <v>2698</v>
      </c>
      <c r="C1351" s="97" t="s">
        <v>109</v>
      </c>
      <c r="D1351" s="98">
        <v>1072.74</v>
      </c>
    </row>
    <row r="1352" spans="1:4" ht="30" x14ac:dyDescent="0.25">
      <c r="A1352" s="79" t="s">
        <v>2699</v>
      </c>
      <c r="B1352" s="80" t="s">
        <v>2700</v>
      </c>
      <c r="C1352" s="97" t="s">
        <v>109</v>
      </c>
      <c r="D1352" s="98">
        <v>494.06</v>
      </c>
    </row>
    <row r="1353" spans="1:4" ht="30" x14ac:dyDescent="0.25">
      <c r="A1353" s="79" t="s">
        <v>2701</v>
      </c>
      <c r="B1353" s="80" t="s">
        <v>2702</v>
      </c>
      <c r="C1353" s="97" t="s">
        <v>109</v>
      </c>
      <c r="D1353" s="98">
        <v>588.4</v>
      </c>
    </row>
    <row r="1354" spans="1:4" ht="30" x14ac:dyDescent="0.25">
      <c r="A1354" s="79" t="s">
        <v>2703</v>
      </c>
      <c r="B1354" s="80" t="s">
        <v>2704</v>
      </c>
      <c r="C1354" s="97" t="s">
        <v>109</v>
      </c>
      <c r="D1354" s="98">
        <v>761.05</v>
      </c>
    </row>
    <row r="1355" spans="1:4" ht="30" x14ac:dyDescent="0.25">
      <c r="A1355" s="79" t="s">
        <v>2705</v>
      </c>
      <c r="B1355" s="80" t="s">
        <v>2706</v>
      </c>
      <c r="C1355" s="97" t="s">
        <v>109</v>
      </c>
      <c r="D1355" s="98">
        <v>1066.48</v>
      </c>
    </row>
    <row r="1356" spans="1:4" ht="30" x14ac:dyDescent="0.25">
      <c r="A1356" s="79" t="s">
        <v>2707</v>
      </c>
      <c r="B1356" s="80" t="s">
        <v>2708</v>
      </c>
      <c r="C1356" s="97" t="s">
        <v>19</v>
      </c>
      <c r="D1356" s="98">
        <v>122.45</v>
      </c>
    </row>
    <row r="1357" spans="1:4" ht="30" x14ac:dyDescent="0.25">
      <c r="A1357" s="79" t="s">
        <v>2709</v>
      </c>
      <c r="B1357" s="80" t="s">
        <v>2710</v>
      </c>
      <c r="C1357" s="97" t="s">
        <v>19</v>
      </c>
      <c r="D1357" s="98">
        <v>216.01</v>
      </c>
    </row>
    <row r="1358" spans="1:4" ht="30" x14ac:dyDescent="0.25">
      <c r="A1358" s="79" t="s">
        <v>2711</v>
      </c>
      <c r="B1358" s="80" t="s">
        <v>2712</v>
      </c>
      <c r="C1358" s="97" t="s">
        <v>19</v>
      </c>
      <c r="D1358" s="98">
        <v>390.5</v>
      </c>
    </row>
    <row r="1359" spans="1:4" ht="30" x14ac:dyDescent="0.25">
      <c r="A1359" s="79" t="s">
        <v>2713</v>
      </c>
      <c r="B1359" s="80" t="s">
        <v>2714</v>
      </c>
      <c r="C1359" s="97" t="s">
        <v>19</v>
      </c>
      <c r="D1359" s="98">
        <v>528.44000000000005</v>
      </c>
    </row>
    <row r="1360" spans="1:4" ht="30" x14ac:dyDescent="0.25">
      <c r="A1360" s="79" t="s">
        <v>2715</v>
      </c>
      <c r="B1360" s="80" t="s">
        <v>2716</v>
      </c>
      <c r="C1360" s="97" t="s">
        <v>109</v>
      </c>
      <c r="D1360" s="98">
        <v>652.01</v>
      </c>
    </row>
    <row r="1361" spans="1:4" ht="30" x14ac:dyDescent="0.25">
      <c r="A1361" s="79" t="s">
        <v>2717</v>
      </c>
      <c r="B1361" s="80" t="s">
        <v>2718</v>
      </c>
      <c r="C1361" s="97" t="s">
        <v>19</v>
      </c>
      <c r="D1361" s="98">
        <v>275.25</v>
      </c>
    </row>
    <row r="1362" spans="1:4" ht="30" x14ac:dyDescent="0.25">
      <c r="A1362" s="79" t="s">
        <v>2719</v>
      </c>
      <c r="B1362" s="80" t="s">
        <v>2720</v>
      </c>
      <c r="C1362" s="97" t="s">
        <v>19</v>
      </c>
      <c r="D1362" s="98">
        <v>533.46</v>
      </c>
    </row>
    <row r="1363" spans="1:4" ht="30" x14ac:dyDescent="0.25">
      <c r="A1363" s="79" t="s">
        <v>2721</v>
      </c>
      <c r="B1363" s="80" t="s">
        <v>2722</v>
      </c>
      <c r="C1363" s="97" t="s">
        <v>19</v>
      </c>
      <c r="D1363" s="98">
        <v>445.41</v>
      </c>
    </row>
    <row r="1364" spans="1:4" ht="30" x14ac:dyDescent="0.25">
      <c r="A1364" s="79" t="s">
        <v>2723</v>
      </c>
      <c r="B1364" s="80" t="s">
        <v>2724</v>
      </c>
      <c r="C1364" s="97" t="s">
        <v>19</v>
      </c>
      <c r="D1364" s="98">
        <v>461.68</v>
      </c>
    </row>
    <row r="1365" spans="1:4" ht="30" x14ac:dyDescent="0.25">
      <c r="A1365" s="79" t="s">
        <v>2725</v>
      </c>
      <c r="B1365" s="80" t="s">
        <v>2726</v>
      </c>
      <c r="C1365" s="97" t="s">
        <v>19</v>
      </c>
      <c r="D1365" s="98">
        <v>808.06</v>
      </c>
    </row>
    <row r="1366" spans="1:4" ht="30" x14ac:dyDescent="0.25">
      <c r="A1366" s="79" t="s">
        <v>2727</v>
      </c>
      <c r="B1366" s="80" t="s">
        <v>2728</v>
      </c>
      <c r="C1366" s="97" t="s">
        <v>109</v>
      </c>
      <c r="D1366" s="98">
        <v>527.78</v>
      </c>
    </row>
    <row r="1367" spans="1:4" ht="30" x14ac:dyDescent="0.25">
      <c r="A1367" s="79" t="s">
        <v>2729</v>
      </c>
      <c r="B1367" s="80" t="s">
        <v>2730</v>
      </c>
      <c r="C1367" s="97" t="s">
        <v>109</v>
      </c>
      <c r="D1367" s="98">
        <v>855.46</v>
      </c>
    </row>
    <row r="1368" spans="1:4" ht="30" x14ac:dyDescent="0.25">
      <c r="A1368" s="79" t="s">
        <v>2731</v>
      </c>
      <c r="B1368" s="80" t="s">
        <v>2732</v>
      </c>
      <c r="C1368" s="97" t="s">
        <v>109</v>
      </c>
      <c r="D1368" s="98">
        <v>868.26</v>
      </c>
    </row>
    <row r="1369" spans="1:4" ht="30" x14ac:dyDescent="0.25">
      <c r="A1369" s="79" t="s">
        <v>2733</v>
      </c>
      <c r="B1369" s="80" t="s">
        <v>2734</v>
      </c>
      <c r="C1369" s="97" t="s">
        <v>109</v>
      </c>
      <c r="D1369" s="98">
        <v>412.53</v>
      </c>
    </row>
    <row r="1370" spans="1:4" ht="30" x14ac:dyDescent="0.25">
      <c r="A1370" s="79" t="s">
        <v>2735</v>
      </c>
      <c r="B1370" s="80" t="s">
        <v>2736</v>
      </c>
      <c r="C1370" s="97" t="s">
        <v>109</v>
      </c>
      <c r="D1370" s="98">
        <v>409.77</v>
      </c>
    </row>
    <row r="1371" spans="1:4" ht="30" x14ac:dyDescent="0.25">
      <c r="A1371" s="79" t="s">
        <v>2737</v>
      </c>
      <c r="B1371" s="80" t="s">
        <v>2738</v>
      </c>
      <c r="C1371" s="97" t="s">
        <v>109</v>
      </c>
      <c r="D1371" s="98">
        <v>766.27</v>
      </c>
    </row>
    <row r="1372" spans="1:4" ht="30" x14ac:dyDescent="0.25">
      <c r="A1372" s="79" t="s">
        <v>2739</v>
      </c>
      <c r="B1372" s="80" t="s">
        <v>2740</v>
      </c>
      <c r="C1372" s="97" t="s">
        <v>109</v>
      </c>
      <c r="D1372" s="98">
        <v>1092.72</v>
      </c>
    </row>
    <row r="1373" spans="1:4" ht="30" x14ac:dyDescent="0.25">
      <c r="A1373" s="79" t="s">
        <v>2741</v>
      </c>
      <c r="B1373" s="80" t="s">
        <v>2742</v>
      </c>
      <c r="C1373" s="97" t="s">
        <v>109</v>
      </c>
      <c r="D1373" s="98">
        <v>243.11</v>
      </c>
    </row>
    <row r="1374" spans="1:4" ht="30" x14ac:dyDescent="0.25">
      <c r="A1374" s="79" t="s">
        <v>2743</v>
      </c>
      <c r="B1374" s="80" t="s">
        <v>2744</v>
      </c>
      <c r="C1374" s="97" t="s">
        <v>109</v>
      </c>
      <c r="D1374" s="98">
        <v>307.58999999999997</v>
      </c>
    </row>
    <row r="1375" spans="1:4" ht="45" x14ac:dyDescent="0.25">
      <c r="A1375" s="79" t="s">
        <v>2745</v>
      </c>
      <c r="B1375" s="80" t="s">
        <v>2746</v>
      </c>
      <c r="C1375" s="97" t="s">
        <v>19</v>
      </c>
      <c r="D1375" s="98">
        <v>109.21</v>
      </c>
    </row>
    <row r="1376" spans="1:4" ht="45" x14ac:dyDescent="0.25">
      <c r="A1376" s="79" t="s">
        <v>2747</v>
      </c>
      <c r="B1376" s="80" t="s">
        <v>2748</v>
      </c>
      <c r="C1376" s="97" t="s">
        <v>19</v>
      </c>
      <c r="D1376" s="98">
        <v>191.21</v>
      </c>
    </row>
    <row r="1377" spans="1:4" ht="45" x14ac:dyDescent="0.25">
      <c r="A1377" s="79" t="s">
        <v>2749</v>
      </c>
      <c r="B1377" s="80" t="s">
        <v>2750</v>
      </c>
      <c r="C1377" s="97" t="s">
        <v>19</v>
      </c>
      <c r="D1377" s="98">
        <v>1139.08</v>
      </c>
    </row>
    <row r="1378" spans="1:4" ht="30" x14ac:dyDescent="0.25">
      <c r="A1378" s="79" t="s">
        <v>2751</v>
      </c>
      <c r="B1378" s="80" t="s">
        <v>2752</v>
      </c>
      <c r="C1378" s="97" t="s">
        <v>109</v>
      </c>
      <c r="D1378" s="98">
        <v>150.99</v>
      </c>
    </row>
    <row r="1379" spans="1:4" ht="30" x14ac:dyDescent="0.25">
      <c r="A1379" s="79" t="s">
        <v>2753</v>
      </c>
      <c r="B1379" s="80" t="s">
        <v>2754</v>
      </c>
      <c r="C1379" s="97" t="s">
        <v>109</v>
      </c>
      <c r="D1379" s="98">
        <v>195.09</v>
      </c>
    </row>
    <row r="1380" spans="1:4" ht="30" x14ac:dyDescent="0.25">
      <c r="A1380" s="79" t="s">
        <v>2755</v>
      </c>
      <c r="B1380" s="80" t="s">
        <v>2756</v>
      </c>
      <c r="C1380" s="97" t="s">
        <v>109</v>
      </c>
      <c r="D1380" s="98">
        <v>537.33000000000004</v>
      </c>
    </row>
    <row r="1381" spans="1:4" ht="45" x14ac:dyDescent="0.25">
      <c r="A1381" s="79" t="s">
        <v>2757</v>
      </c>
      <c r="B1381" s="80" t="s">
        <v>2758</v>
      </c>
      <c r="C1381" s="97" t="s">
        <v>19</v>
      </c>
      <c r="D1381" s="98">
        <v>78.7</v>
      </c>
    </row>
    <row r="1382" spans="1:4" ht="45" x14ac:dyDescent="0.25">
      <c r="A1382" s="79" t="s">
        <v>2759</v>
      </c>
      <c r="B1382" s="80" t="s">
        <v>2760</v>
      </c>
      <c r="C1382" s="97" t="s">
        <v>19</v>
      </c>
      <c r="D1382" s="98">
        <v>93.08</v>
      </c>
    </row>
    <row r="1383" spans="1:4" ht="45" x14ac:dyDescent="0.25">
      <c r="A1383" s="79" t="s">
        <v>2761</v>
      </c>
      <c r="B1383" s="80" t="s">
        <v>2762</v>
      </c>
      <c r="C1383" s="97" t="s">
        <v>19</v>
      </c>
      <c r="D1383" s="98">
        <v>280.10000000000002</v>
      </c>
    </row>
    <row r="1384" spans="1:4" ht="45" x14ac:dyDescent="0.25">
      <c r="A1384" s="79" t="s">
        <v>2763</v>
      </c>
      <c r="B1384" s="80" t="s">
        <v>2764</v>
      </c>
      <c r="C1384" s="97" t="s">
        <v>345</v>
      </c>
      <c r="D1384" s="98">
        <v>970.01</v>
      </c>
    </row>
    <row r="1385" spans="1:4" ht="45" x14ac:dyDescent="0.25">
      <c r="A1385" s="79" t="s">
        <v>2765</v>
      </c>
      <c r="B1385" s="80" t="s">
        <v>2766</v>
      </c>
      <c r="C1385" s="97" t="s">
        <v>345</v>
      </c>
      <c r="D1385" s="98">
        <v>1071.19</v>
      </c>
    </row>
    <row r="1386" spans="1:4" ht="45" x14ac:dyDescent="0.25">
      <c r="A1386" s="79" t="s">
        <v>2767</v>
      </c>
      <c r="B1386" s="80" t="s">
        <v>2768</v>
      </c>
      <c r="C1386" s="97" t="s">
        <v>345</v>
      </c>
      <c r="D1386" s="98">
        <v>1406.18</v>
      </c>
    </row>
    <row r="1387" spans="1:4" ht="45" x14ac:dyDescent="0.25">
      <c r="A1387" s="79" t="s">
        <v>2769</v>
      </c>
      <c r="B1387" s="80" t="s">
        <v>2770</v>
      </c>
      <c r="C1387" s="97" t="s">
        <v>345</v>
      </c>
      <c r="D1387" s="98">
        <v>2272.87</v>
      </c>
    </row>
    <row r="1388" spans="1:4" ht="30" x14ac:dyDescent="0.25">
      <c r="A1388" s="79" t="s">
        <v>2771</v>
      </c>
      <c r="B1388" s="80" t="s">
        <v>2772</v>
      </c>
      <c r="C1388" s="97" t="s">
        <v>19</v>
      </c>
      <c r="D1388" s="98">
        <v>59.19</v>
      </c>
    </row>
    <row r="1389" spans="1:4" ht="30" x14ac:dyDescent="0.25">
      <c r="A1389" s="79" t="s">
        <v>2773</v>
      </c>
      <c r="B1389" s="80" t="s">
        <v>2774</v>
      </c>
      <c r="C1389" s="97" t="s">
        <v>19</v>
      </c>
      <c r="D1389" s="98">
        <v>81.45</v>
      </c>
    </row>
    <row r="1390" spans="1:4" ht="30" x14ac:dyDescent="0.25">
      <c r="A1390" s="79" t="s">
        <v>2775</v>
      </c>
      <c r="B1390" s="80" t="s">
        <v>2776</v>
      </c>
      <c r="C1390" s="97" t="s">
        <v>19</v>
      </c>
      <c r="D1390" s="98">
        <v>112.31</v>
      </c>
    </row>
    <row r="1391" spans="1:4" ht="30" x14ac:dyDescent="0.25">
      <c r="A1391" s="79" t="s">
        <v>2777</v>
      </c>
      <c r="B1391" s="80" t="s">
        <v>2778</v>
      </c>
      <c r="C1391" s="97" t="s">
        <v>19</v>
      </c>
      <c r="D1391" s="98">
        <v>179.7</v>
      </c>
    </row>
    <row r="1392" spans="1:4" ht="30" x14ac:dyDescent="0.25">
      <c r="A1392" s="79" t="s">
        <v>2779</v>
      </c>
      <c r="B1392" s="80" t="s">
        <v>2780</v>
      </c>
      <c r="C1392" s="97" t="s">
        <v>19</v>
      </c>
      <c r="D1392" s="98">
        <v>92.41</v>
      </c>
    </row>
    <row r="1393" spans="1:4" ht="30" x14ac:dyDescent="0.25">
      <c r="A1393" s="79" t="s">
        <v>2781</v>
      </c>
      <c r="B1393" s="80" t="s">
        <v>2782</v>
      </c>
      <c r="C1393" s="97" t="s">
        <v>19</v>
      </c>
      <c r="D1393" s="98">
        <v>111.97</v>
      </c>
    </row>
    <row r="1394" spans="1:4" ht="30" x14ac:dyDescent="0.25">
      <c r="A1394" s="79" t="s">
        <v>2783</v>
      </c>
      <c r="B1394" s="80" t="s">
        <v>2784</v>
      </c>
      <c r="C1394" s="97" t="s">
        <v>19</v>
      </c>
      <c r="D1394" s="98">
        <v>178.55</v>
      </c>
    </row>
    <row r="1395" spans="1:4" ht="30" x14ac:dyDescent="0.25">
      <c r="A1395" s="79" t="s">
        <v>2785</v>
      </c>
      <c r="B1395" s="80" t="s">
        <v>2786</v>
      </c>
      <c r="C1395" s="97" t="s">
        <v>19</v>
      </c>
      <c r="D1395" s="98">
        <v>314.54000000000002</v>
      </c>
    </row>
    <row r="1396" spans="1:4" ht="30" x14ac:dyDescent="0.25">
      <c r="A1396" s="79" t="s">
        <v>2787</v>
      </c>
      <c r="B1396" s="80" t="s">
        <v>2788</v>
      </c>
      <c r="C1396" s="97" t="s">
        <v>19</v>
      </c>
      <c r="D1396" s="98">
        <v>61.79</v>
      </c>
    </row>
    <row r="1397" spans="1:4" ht="30" x14ac:dyDescent="0.25">
      <c r="A1397" s="79" t="s">
        <v>2789</v>
      </c>
      <c r="B1397" s="80" t="s">
        <v>2790</v>
      </c>
      <c r="C1397" s="97" t="s">
        <v>19</v>
      </c>
      <c r="D1397" s="98">
        <v>76.069999999999993</v>
      </c>
    </row>
    <row r="1398" spans="1:4" ht="30" x14ac:dyDescent="0.25">
      <c r="A1398" s="79" t="s">
        <v>2791</v>
      </c>
      <c r="B1398" s="80" t="s">
        <v>2792</v>
      </c>
      <c r="C1398" s="97" t="s">
        <v>19</v>
      </c>
      <c r="D1398" s="98">
        <v>88.75</v>
      </c>
    </row>
    <row r="1399" spans="1:4" ht="30" x14ac:dyDescent="0.25">
      <c r="A1399" s="79" t="s">
        <v>2793</v>
      </c>
      <c r="B1399" s="80" t="s">
        <v>2794</v>
      </c>
      <c r="C1399" s="97" t="s">
        <v>19</v>
      </c>
      <c r="D1399" s="98">
        <v>124.73</v>
      </c>
    </row>
    <row r="1400" spans="1:4" ht="30" x14ac:dyDescent="0.25">
      <c r="A1400" s="79" t="s">
        <v>2795</v>
      </c>
      <c r="B1400" s="80" t="s">
        <v>2796</v>
      </c>
      <c r="C1400" s="97" t="s">
        <v>19</v>
      </c>
      <c r="D1400" s="98">
        <v>49.35</v>
      </c>
    </row>
    <row r="1401" spans="1:4" ht="30" x14ac:dyDescent="0.25">
      <c r="A1401" s="79" t="s">
        <v>2797</v>
      </c>
      <c r="B1401" s="80" t="s">
        <v>2798</v>
      </c>
      <c r="C1401" s="97" t="s">
        <v>19</v>
      </c>
      <c r="D1401" s="98">
        <v>66.930000000000007</v>
      </c>
    </row>
    <row r="1402" spans="1:4" ht="30" x14ac:dyDescent="0.25">
      <c r="A1402" s="79" t="s">
        <v>2799</v>
      </c>
      <c r="B1402" s="80" t="s">
        <v>2800</v>
      </c>
      <c r="C1402" s="97" t="s">
        <v>19</v>
      </c>
      <c r="D1402" s="98">
        <v>115.34</v>
      </c>
    </row>
    <row r="1403" spans="1:4" ht="30" x14ac:dyDescent="0.25">
      <c r="A1403" s="79" t="s">
        <v>2801</v>
      </c>
      <c r="B1403" s="80" t="s">
        <v>2802</v>
      </c>
      <c r="C1403" s="97" t="s">
        <v>19</v>
      </c>
      <c r="D1403" s="98">
        <v>133.9</v>
      </c>
    </row>
    <row r="1404" spans="1:4" ht="30" x14ac:dyDescent="0.25">
      <c r="A1404" s="79" t="s">
        <v>2803</v>
      </c>
      <c r="B1404" s="80" t="s">
        <v>2804</v>
      </c>
      <c r="C1404" s="97" t="s">
        <v>19</v>
      </c>
      <c r="D1404" s="98">
        <v>163.87</v>
      </c>
    </row>
    <row r="1405" spans="1:4" ht="30" x14ac:dyDescent="0.25">
      <c r="A1405" s="79" t="s">
        <v>2805</v>
      </c>
      <c r="B1405" s="80" t="s">
        <v>2806</v>
      </c>
      <c r="C1405" s="97" t="s">
        <v>19</v>
      </c>
      <c r="D1405" s="98">
        <v>152.05000000000001</v>
      </c>
    </row>
    <row r="1406" spans="1:4" ht="30" x14ac:dyDescent="0.25">
      <c r="A1406" s="79" t="s">
        <v>2807</v>
      </c>
      <c r="B1406" s="80" t="s">
        <v>2808</v>
      </c>
      <c r="C1406" s="97" t="s">
        <v>19</v>
      </c>
      <c r="D1406" s="98">
        <v>171.3</v>
      </c>
    </row>
    <row r="1407" spans="1:4" ht="30" x14ac:dyDescent="0.25">
      <c r="A1407" s="79" t="s">
        <v>2809</v>
      </c>
      <c r="B1407" s="80" t="s">
        <v>2810</v>
      </c>
      <c r="C1407" s="97" t="s">
        <v>19</v>
      </c>
      <c r="D1407" s="98">
        <v>208.08</v>
      </c>
    </row>
    <row r="1408" spans="1:4" ht="30" x14ac:dyDescent="0.25">
      <c r="A1408" s="79" t="s">
        <v>2811</v>
      </c>
      <c r="B1408" s="80" t="s">
        <v>2812</v>
      </c>
      <c r="C1408" s="97" t="s">
        <v>19</v>
      </c>
      <c r="D1408" s="98">
        <v>258.11</v>
      </c>
    </row>
    <row r="1409" spans="1:4" ht="30" x14ac:dyDescent="0.25">
      <c r="A1409" s="79" t="s">
        <v>2813</v>
      </c>
      <c r="B1409" s="80" t="s">
        <v>2814</v>
      </c>
      <c r="C1409" s="97" t="s">
        <v>19</v>
      </c>
      <c r="D1409" s="98">
        <v>258.24</v>
      </c>
    </row>
    <row r="1410" spans="1:4" ht="45" x14ac:dyDescent="0.25">
      <c r="A1410" s="79" t="s">
        <v>2815</v>
      </c>
      <c r="B1410" s="80" t="s">
        <v>2816</v>
      </c>
      <c r="C1410" s="97" t="s">
        <v>19</v>
      </c>
      <c r="D1410" s="98">
        <v>109.45</v>
      </c>
    </row>
    <row r="1411" spans="1:4" ht="45" x14ac:dyDescent="0.25">
      <c r="A1411" s="79" t="s">
        <v>2817</v>
      </c>
      <c r="B1411" s="80" t="s">
        <v>2818</v>
      </c>
      <c r="C1411" s="97" t="s">
        <v>19</v>
      </c>
      <c r="D1411" s="98">
        <v>130.11000000000001</v>
      </c>
    </row>
    <row r="1412" spans="1:4" ht="45" x14ac:dyDescent="0.25">
      <c r="A1412" s="79" t="s">
        <v>2819</v>
      </c>
      <c r="B1412" s="80" t="s">
        <v>2820</v>
      </c>
      <c r="C1412" s="97" t="s">
        <v>19</v>
      </c>
      <c r="D1412" s="98">
        <v>153.03</v>
      </c>
    </row>
    <row r="1413" spans="1:4" ht="45" x14ac:dyDescent="0.25">
      <c r="A1413" s="79" t="s">
        <v>2821</v>
      </c>
      <c r="B1413" s="80" t="s">
        <v>2822</v>
      </c>
      <c r="C1413" s="97" t="s">
        <v>19</v>
      </c>
      <c r="D1413" s="98">
        <v>150.87</v>
      </c>
    </row>
    <row r="1414" spans="1:4" ht="45" x14ac:dyDescent="0.25">
      <c r="A1414" s="79" t="s">
        <v>2823</v>
      </c>
      <c r="B1414" s="80" t="s">
        <v>2824</v>
      </c>
      <c r="C1414" s="97" t="s">
        <v>19</v>
      </c>
      <c r="D1414" s="98">
        <v>160.61000000000001</v>
      </c>
    </row>
    <row r="1415" spans="1:4" ht="45" x14ac:dyDescent="0.25">
      <c r="A1415" s="79" t="s">
        <v>2825</v>
      </c>
      <c r="B1415" s="80" t="s">
        <v>2826</v>
      </c>
      <c r="C1415" s="97" t="s">
        <v>19</v>
      </c>
      <c r="D1415" s="98">
        <v>208.91</v>
      </c>
    </row>
    <row r="1416" spans="1:4" ht="30" x14ac:dyDescent="0.25">
      <c r="A1416" s="79" t="s">
        <v>2827</v>
      </c>
      <c r="B1416" s="80" t="s">
        <v>2828</v>
      </c>
      <c r="C1416" s="97" t="s">
        <v>19</v>
      </c>
      <c r="D1416" s="98">
        <v>40.200000000000003</v>
      </c>
    </row>
    <row r="1417" spans="1:4" ht="45" x14ac:dyDescent="0.25">
      <c r="A1417" s="79" t="s">
        <v>2829</v>
      </c>
      <c r="B1417" s="80" t="s">
        <v>2830</v>
      </c>
      <c r="C1417" s="97" t="s">
        <v>19</v>
      </c>
      <c r="D1417" s="98">
        <v>50.23</v>
      </c>
    </row>
    <row r="1418" spans="1:4" ht="45" x14ac:dyDescent="0.25">
      <c r="A1418" s="79" t="s">
        <v>2831</v>
      </c>
      <c r="B1418" s="80" t="s">
        <v>2832</v>
      </c>
      <c r="C1418" s="97" t="s">
        <v>19</v>
      </c>
      <c r="D1418" s="98">
        <v>129.5</v>
      </c>
    </row>
    <row r="1419" spans="1:4" ht="30" x14ac:dyDescent="0.25">
      <c r="A1419" s="79" t="s">
        <v>2833</v>
      </c>
      <c r="B1419" s="80" t="s">
        <v>2834</v>
      </c>
      <c r="C1419" s="97" t="s">
        <v>19</v>
      </c>
      <c r="D1419" s="98">
        <v>209.57</v>
      </c>
    </row>
    <row r="1420" spans="1:4" ht="30" x14ac:dyDescent="0.25">
      <c r="A1420" s="79" t="s">
        <v>2835</v>
      </c>
      <c r="B1420" s="80" t="s">
        <v>2836</v>
      </c>
      <c r="C1420" s="97" t="s">
        <v>19</v>
      </c>
      <c r="D1420" s="98">
        <v>324.98</v>
      </c>
    </row>
    <row r="1421" spans="1:4" ht="30" x14ac:dyDescent="0.25">
      <c r="A1421" s="79" t="s">
        <v>2837</v>
      </c>
      <c r="B1421" s="80" t="s">
        <v>2838</v>
      </c>
      <c r="C1421" s="97" t="s">
        <v>19</v>
      </c>
      <c r="D1421" s="98">
        <v>203.1</v>
      </c>
    </row>
    <row r="1422" spans="1:4" ht="30" x14ac:dyDescent="0.25">
      <c r="A1422" s="79" t="s">
        <v>2839</v>
      </c>
      <c r="B1422" s="80" t="s">
        <v>2840</v>
      </c>
      <c r="C1422" s="97" t="s">
        <v>19</v>
      </c>
      <c r="D1422" s="98">
        <v>242.7</v>
      </c>
    </row>
    <row r="1423" spans="1:4" ht="30" x14ac:dyDescent="0.25">
      <c r="A1423" s="79" t="s">
        <v>2841</v>
      </c>
      <c r="B1423" s="80" t="s">
        <v>2842</v>
      </c>
      <c r="C1423" s="97" t="s">
        <v>19</v>
      </c>
      <c r="D1423" s="98">
        <v>314.79000000000002</v>
      </c>
    </row>
    <row r="1424" spans="1:4" ht="30" x14ac:dyDescent="0.25">
      <c r="A1424" s="79" t="s">
        <v>2843</v>
      </c>
      <c r="B1424" s="80" t="s">
        <v>2844</v>
      </c>
      <c r="C1424" s="97" t="s">
        <v>19</v>
      </c>
      <c r="D1424" s="98">
        <v>348.82</v>
      </c>
    </row>
    <row r="1425" spans="1:4" ht="30" x14ac:dyDescent="0.25">
      <c r="A1425" s="79" t="s">
        <v>2845</v>
      </c>
      <c r="B1425" s="80" t="s">
        <v>2846</v>
      </c>
      <c r="C1425" s="97" t="s">
        <v>19</v>
      </c>
      <c r="D1425" s="98">
        <v>856.95</v>
      </c>
    </row>
    <row r="1426" spans="1:4" ht="30" x14ac:dyDescent="0.25">
      <c r="A1426" s="79" t="s">
        <v>2847</v>
      </c>
      <c r="B1426" s="80" t="s">
        <v>2848</v>
      </c>
      <c r="C1426" s="97" t="s">
        <v>19</v>
      </c>
      <c r="D1426" s="98">
        <v>294.76</v>
      </c>
    </row>
    <row r="1427" spans="1:4" ht="30" x14ac:dyDescent="0.25">
      <c r="A1427" s="79" t="s">
        <v>2849</v>
      </c>
      <c r="B1427" s="80" t="s">
        <v>2850</v>
      </c>
      <c r="C1427" s="97" t="s">
        <v>19</v>
      </c>
      <c r="D1427" s="98">
        <v>313.64</v>
      </c>
    </row>
    <row r="1428" spans="1:4" ht="30" x14ac:dyDescent="0.25">
      <c r="A1428" s="79" t="s">
        <v>2851</v>
      </c>
      <c r="B1428" s="80" t="s">
        <v>2852</v>
      </c>
      <c r="C1428" s="97" t="s">
        <v>19</v>
      </c>
      <c r="D1428" s="98">
        <v>1078.43</v>
      </c>
    </row>
    <row r="1429" spans="1:4" ht="45" x14ac:dyDescent="0.25">
      <c r="A1429" s="79" t="s">
        <v>2853</v>
      </c>
      <c r="B1429" s="80" t="s">
        <v>2854</v>
      </c>
      <c r="C1429" s="97" t="s">
        <v>345</v>
      </c>
      <c r="D1429" s="98">
        <v>1062.53</v>
      </c>
    </row>
    <row r="1430" spans="1:4" ht="45" x14ac:dyDescent="0.25">
      <c r="A1430" s="79" t="s">
        <v>2855</v>
      </c>
      <c r="B1430" s="80" t="s">
        <v>2856</v>
      </c>
      <c r="C1430" s="97" t="s">
        <v>19</v>
      </c>
      <c r="D1430" s="98">
        <v>168.87</v>
      </c>
    </row>
    <row r="1431" spans="1:4" ht="45" x14ac:dyDescent="0.25">
      <c r="A1431" s="79" t="s">
        <v>2857</v>
      </c>
      <c r="B1431" s="80" t="s">
        <v>2858</v>
      </c>
      <c r="C1431" s="97" t="s">
        <v>19</v>
      </c>
      <c r="D1431" s="98">
        <v>469.85</v>
      </c>
    </row>
    <row r="1432" spans="1:4" ht="30" x14ac:dyDescent="0.25">
      <c r="A1432" s="79" t="s">
        <v>2859</v>
      </c>
      <c r="B1432" s="80" t="s">
        <v>2860</v>
      </c>
      <c r="C1432" s="97" t="s">
        <v>19</v>
      </c>
      <c r="D1432" s="98">
        <v>580.30999999999995</v>
      </c>
    </row>
    <row r="1433" spans="1:4" ht="30" x14ac:dyDescent="0.25">
      <c r="A1433" s="79" t="s">
        <v>2861</v>
      </c>
      <c r="B1433" s="80" t="s">
        <v>2862</v>
      </c>
      <c r="C1433" s="97" t="s">
        <v>19</v>
      </c>
      <c r="D1433" s="98">
        <v>230.7</v>
      </c>
    </row>
    <row r="1434" spans="1:4" ht="30" x14ac:dyDescent="0.25">
      <c r="A1434" s="79" t="s">
        <v>2863</v>
      </c>
      <c r="B1434" s="80" t="s">
        <v>2864</v>
      </c>
      <c r="C1434" s="97" t="s">
        <v>19</v>
      </c>
      <c r="D1434" s="98">
        <v>555.62</v>
      </c>
    </row>
    <row r="1435" spans="1:4" ht="30" x14ac:dyDescent="0.25">
      <c r="A1435" s="79" t="s">
        <v>2865</v>
      </c>
      <c r="B1435" s="80" t="s">
        <v>2866</v>
      </c>
      <c r="C1435" s="97" t="s">
        <v>19</v>
      </c>
      <c r="D1435" s="98">
        <v>481.94</v>
      </c>
    </row>
    <row r="1436" spans="1:4" ht="30" x14ac:dyDescent="0.25">
      <c r="A1436" s="79" t="s">
        <v>2867</v>
      </c>
      <c r="B1436" s="80" t="s">
        <v>2868</v>
      </c>
      <c r="C1436" s="97" t="s">
        <v>19</v>
      </c>
      <c r="D1436" s="98">
        <v>519.89</v>
      </c>
    </row>
    <row r="1437" spans="1:4" ht="45" x14ac:dyDescent="0.25">
      <c r="A1437" s="79" t="s">
        <v>2869</v>
      </c>
      <c r="B1437" s="80" t="s">
        <v>2870</v>
      </c>
      <c r="C1437" s="97" t="s">
        <v>109</v>
      </c>
      <c r="D1437" s="98">
        <v>262.83</v>
      </c>
    </row>
    <row r="1438" spans="1:4" ht="30" x14ac:dyDescent="0.25">
      <c r="A1438" s="79" t="s">
        <v>2871</v>
      </c>
      <c r="B1438" s="80" t="s">
        <v>2872</v>
      </c>
      <c r="C1438" s="97" t="s">
        <v>19</v>
      </c>
      <c r="D1438" s="98">
        <v>578.87</v>
      </c>
    </row>
    <row r="1439" spans="1:4" ht="30" x14ac:dyDescent="0.25">
      <c r="A1439" s="79" t="s">
        <v>2873</v>
      </c>
      <c r="B1439" s="80" t="s">
        <v>2874</v>
      </c>
      <c r="C1439" s="97" t="s">
        <v>19</v>
      </c>
      <c r="D1439" s="98">
        <v>82.4</v>
      </c>
    </row>
    <row r="1440" spans="1:4" ht="30" x14ac:dyDescent="0.25">
      <c r="A1440" s="79" t="s">
        <v>2875</v>
      </c>
      <c r="B1440" s="80" t="s">
        <v>2876</v>
      </c>
      <c r="C1440" s="97" t="s">
        <v>19</v>
      </c>
      <c r="D1440" s="98">
        <v>495.14</v>
      </c>
    </row>
    <row r="1441" spans="1:4" ht="30" x14ac:dyDescent="0.25">
      <c r="A1441" s="79" t="s">
        <v>2877</v>
      </c>
      <c r="B1441" s="80" t="s">
        <v>2878</v>
      </c>
      <c r="C1441" s="97" t="s">
        <v>19</v>
      </c>
      <c r="D1441" s="98">
        <v>573.13</v>
      </c>
    </row>
    <row r="1442" spans="1:4" ht="30" x14ac:dyDescent="0.25">
      <c r="A1442" s="79" t="s">
        <v>2879</v>
      </c>
      <c r="B1442" s="80" t="s">
        <v>2880</v>
      </c>
      <c r="C1442" s="97" t="s">
        <v>19</v>
      </c>
      <c r="D1442" s="98">
        <v>637.76</v>
      </c>
    </row>
    <row r="1443" spans="1:4" ht="30" x14ac:dyDescent="0.25">
      <c r="A1443" s="79" t="s">
        <v>2881</v>
      </c>
      <c r="B1443" s="80" t="s">
        <v>2882</v>
      </c>
      <c r="C1443" s="97" t="s">
        <v>19</v>
      </c>
      <c r="D1443" s="98">
        <v>868.88</v>
      </c>
    </row>
    <row r="1444" spans="1:4" ht="30" x14ac:dyDescent="0.25">
      <c r="A1444" s="79" t="s">
        <v>2883</v>
      </c>
      <c r="B1444" s="80" t="s">
        <v>2884</v>
      </c>
      <c r="C1444" s="97" t="s">
        <v>19</v>
      </c>
      <c r="D1444" s="98">
        <v>291.95999999999998</v>
      </c>
    </row>
    <row r="1445" spans="1:4" ht="30" x14ac:dyDescent="0.25">
      <c r="A1445" s="79" t="s">
        <v>2885</v>
      </c>
      <c r="B1445" s="80" t="s">
        <v>2886</v>
      </c>
      <c r="C1445" s="97" t="s">
        <v>19</v>
      </c>
      <c r="D1445" s="98">
        <v>660.17</v>
      </c>
    </row>
    <row r="1446" spans="1:4" ht="30" x14ac:dyDescent="0.25">
      <c r="A1446" s="79" t="s">
        <v>2887</v>
      </c>
      <c r="B1446" s="80" t="s">
        <v>2888</v>
      </c>
      <c r="C1446" s="97" t="s">
        <v>19</v>
      </c>
      <c r="D1446" s="98">
        <v>218.55</v>
      </c>
    </row>
    <row r="1447" spans="1:4" ht="30" x14ac:dyDescent="0.25">
      <c r="A1447" s="79" t="s">
        <v>2889</v>
      </c>
      <c r="B1447" s="80" t="s">
        <v>2890</v>
      </c>
      <c r="C1447" s="97" t="s">
        <v>19</v>
      </c>
      <c r="D1447" s="98">
        <v>1613.92</v>
      </c>
    </row>
    <row r="1448" spans="1:4" ht="30" x14ac:dyDescent="0.25">
      <c r="A1448" s="79" t="s">
        <v>2891</v>
      </c>
      <c r="B1448" s="80" t="s">
        <v>2892</v>
      </c>
      <c r="C1448" s="97" t="s">
        <v>19</v>
      </c>
      <c r="D1448" s="98">
        <v>3263.87</v>
      </c>
    </row>
    <row r="1449" spans="1:4" ht="30" x14ac:dyDescent="0.25">
      <c r="A1449" s="79" t="s">
        <v>2893</v>
      </c>
      <c r="B1449" s="80" t="s">
        <v>2894</v>
      </c>
      <c r="C1449" s="97" t="s">
        <v>19</v>
      </c>
      <c r="D1449" s="98">
        <v>1258.3</v>
      </c>
    </row>
    <row r="1450" spans="1:4" ht="30" x14ac:dyDescent="0.25">
      <c r="A1450" s="79" t="s">
        <v>2895</v>
      </c>
      <c r="B1450" s="80" t="s">
        <v>2896</v>
      </c>
      <c r="C1450" s="97" t="s">
        <v>19</v>
      </c>
      <c r="D1450" s="98">
        <v>2569.02</v>
      </c>
    </row>
    <row r="1451" spans="1:4" ht="30" x14ac:dyDescent="0.25">
      <c r="A1451" s="79" t="s">
        <v>2897</v>
      </c>
      <c r="B1451" s="80" t="s">
        <v>2898</v>
      </c>
      <c r="C1451" s="97" t="s">
        <v>19</v>
      </c>
      <c r="D1451" s="98">
        <v>309.94</v>
      </c>
    </row>
    <row r="1452" spans="1:4" ht="30" x14ac:dyDescent="0.25">
      <c r="A1452" s="79" t="s">
        <v>2899</v>
      </c>
      <c r="B1452" s="80" t="s">
        <v>2900</v>
      </c>
      <c r="C1452" s="97" t="s">
        <v>19</v>
      </c>
      <c r="D1452" s="98">
        <v>480.57</v>
      </c>
    </row>
    <row r="1453" spans="1:4" ht="30" x14ac:dyDescent="0.25">
      <c r="A1453" s="79" t="s">
        <v>2901</v>
      </c>
      <c r="B1453" s="80" t="s">
        <v>2902</v>
      </c>
      <c r="C1453" s="97" t="s">
        <v>19</v>
      </c>
      <c r="D1453" s="98">
        <v>700.26</v>
      </c>
    </row>
    <row r="1454" spans="1:4" ht="30" x14ac:dyDescent="0.25">
      <c r="A1454" s="79" t="s">
        <v>2903</v>
      </c>
      <c r="B1454" s="80" t="s">
        <v>2904</v>
      </c>
      <c r="C1454" s="97" t="s">
        <v>19</v>
      </c>
      <c r="D1454" s="98">
        <v>1065.67</v>
      </c>
    </row>
    <row r="1455" spans="1:4" ht="30" x14ac:dyDescent="0.25">
      <c r="A1455" s="79" t="s">
        <v>2905</v>
      </c>
      <c r="B1455" s="80" t="s">
        <v>2906</v>
      </c>
      <c r="C1455" s="97" t="s">
        <v>19</v>
      </c>
      <c r="D1455" s="98">
        <v>349.32</v>
      </c>
    </row>
    <row r="1456" spans="1:4" ht="30" x14ac:dyDescent="0.25">
      <c r="A1456" s="79" t="s">
        <v>2907</v>
      </c>
      <c r="B1456" s="80" t="s">
        <v>2908</v>
      </c>
      <c r="C1456" s="97" t="s">
        <v>19</v>
      </c>
      <c r="D1456" s="98">
        <v>415.07</v>
      </c>
    </row>
    <row r="1457" spans="1:4" ht="30" x14ac:dyDescent="0.25">
      <c r="A1457" s="79" t="s">
        <v>2909</v>
      </c>
      <c r="B1457" s="80" t="s">
        <v>2910</v>
      </c>
      <c r="C1457" s="97" t="s">
        <v>19</v>
      </c>
      <c r="D1457" s="98">
        <v>629.28</v>
      </c>
    </row>
    <row r="1458" spans="1:4" ht="30" x14ac:dyDescent="0.25">
      <c r="A1458" s="79" t="s">
        <v>2911</v>
      </c>
      <c r="B1458" s="80" t="s">
        <v>2912</v>
      </c>
      <c r="C1458" s="97" t="s">
        <v>19</v>
      </c>
      <c r="D1458" s="98">
        <v>1166.52</v>
      </c>
    </row>
    <row r="1459" spans="1:4" ht="30" x14ac:dyDescent="0.25">
      <c r="A1459" s="79" t="s">
        <v>2913</v>
      </c>
      <c r="B1459" s="80" t="s">
        <v>2914</v>
      </c>
      <c r="C1459" s="97" t="s">
        <v>19</v>
      </c>
      <c r="D1459" s="98">
        <v>251.49</v>
      </c>
    </row>
    <row r="1460" spans="1:4" x14ac:dyDescent="0.25">
      <c r="A1460" s="79" t="s">
        <v>2915</v>
      </c>
      <c r="B1460" s="80" t="s">
        <v>2916</v>
      </c>
      <c r="C1460" s="97" t="s">
        <v>19</v>
      </c>
      <c r="D1460" s="98">
        <v>141.19</v>
      </c>
    </row>
    <row r="1461" spans="1:4" x14ac:dyDescent="0.25">
      <c r="A1461" s="79" t="s">
        <v>2917</v>
      </c>
      <c r="B1461" s="80" t="s">
        <v>2918</v>
      </c>
      <c r="C1461" s="97" t="s">
        <v>19</v>
      </c>
      <c r="D1461" s="98">
        <v>173.61</v>
      </c>
    </row>
    <row r="1462" spans="1:4" x14ac:dyDescent="0.25">
      <c r="A1462" s="79" t="s">
        <v>2919</v>
      </c>
      <c r="B1462" s="80" t="s">
        <v>2920</v>
      </c>
      <c r="C1462" s="97" t="s">
        <v>19</v>
      </c>
      <c r="D1462" s="98">
        <v>197.63</v>
      </c>
    </row>
    <row r="1463" spans="1:4" ht="30" x14ac:dyDescent="0.25">
      <c r="A1463" s="79" t="s">
        <v>2921</v>
      </c>
      <c r="B1463" s="80" t="s">
        <v>2922</v>
      </c>
      <c r="C1463" s="97" t="s">
        <v>19</v>
      </c>
      <c r="D1463" s="98">
        <v>162.72999999999999</v>
      </c>
    </row>
    <row r="1464" spans="1:4" ht="30" x14ac:dyDescent="0.25">
      <c r="A1464" s="79" t="s">
        <v>2923</v>
      </c>
      <c r="B1464" s="80" t="s">
        <v>2924</v>
      </c>
      <c r="C1464" s="97" t="s">
        <v>19</v>
      </c>
      <c r="D1464" s="98">
        <v>172.6</v>
      </c>
    </row>
    <row r="1465" spans="1:4" x14ac:dyDescent="0.25">
      <c r="A1465" s="79" t="s">
        <v>2925</v>
      </c>
      <c r="B1465" s="80" t="s">
        <v>2926</v>
      </c>
      <c r="C1465" s="97" t="s">
        <v>19</v>
      </c>
      <c r="D1465" s="98">
        <v>189</v>
      </c>
    </row>
    <row r="1466" spans="1:4" x14ac:dyDescent="0.25">
      <c r="A1466" s="79" t="s">
        <v>2927</v>
      </c>
      <c r="B1466" s="80" t="s">
        <v>2928</v>
      </c>
      <c r="C1466" s="97" t="s">
        <v>19</v>
      </c>
      <c r="D1466" s="98">
        <v>260.49</v>
      </c>
    </row>
    <row r="1467" spans="1:4" x14ac:dyDescent="0.25">
      <c r="A1467" s="79" t="s">
        <v>2929</v>
      </c>
      <c r="B1467" s="80" t="s">
        <v>2930</v>
      </c>
      <c r="C1467" s="97" t="s">
        <v>19</v>
      </c>
      <c r="D1467" s="98">
        <v>520.30999999999995</v>
      </c>
    </row>
    <row r="1468" spans="1:4" ht="30" x14ac:dyDescent="0.25">
      <c r="A1468" s="79" t="s">
        <v>2931</v>
      </c>
      <c r="B1468" s="80" t="s">
        <v>2932</v>
      </c>
      <c r="C1468" s="97" t="s">
        <v>19</v>
      </c>
      <c r="D1468" s="98">
        <v>302.52999999999997</v>
      </c>
    </row>
    <row r="1469" spans="1:4" ht="45" x14ac:dyDescent="0.25">
      <c r="A1469" s="79" t="s">
        <v>2933</v>
      </c>
      <c r="B1469" s="80" t="s">
        <v>2934</v>
      </c>
      <c r="C1469" s="97" t="s">
        <v>19</v>
      </c>
      <c r="D1469" s="98">
        <v>531.16999999999996</v>
      </c>
    </row>
    <row r="1470" spans="1:4" x14ac:dyDescent="0.25">
      <c r="A1470" s="79" t="s">
        <v>2935</v>
      </c>
      <c r="B1470" s="80" t="s">
        <v>2936</v>
      </c>
      <c r="C1470" s="97" t="s">
        <v>19</v>
      </c>
      <c r="D1470" s="98">
        <v>195.54</v>
      </c>
    </row>
    <row r="1471" spans="1:4" ht="30" x14ac:dyDescent="0.25">
      <c r="A1471" s="79" t="s">
        <v>2937</v>
      </c>
      <c r="B1471" s="80" t="s">
        <v>2938</v>
      </c>
      <c r="C1471" s="97" t="s">
        <v>19</v>
      </c>
      <c r="D1471" s="98">
        <v>693.08</v>
      </c>
    </row>
    <row r="1472" spans="1:4" ht="30" x14ac:dyDescent="0.25">
      <c r="A1472" s="79" t="s">
        <v>2939</v>
      </c>
      <c r="B1472" s="80" t="s">
        <v>2940</v>
      </c>
      <c r="C1472" s="97" t="s">
        <v>19</v>
      </c>
      <c r="D1472" s="98">
        <v>288.79000000000002</v>
      </c>
    </row>
    <row r="1473" spans="1:4" ht="30" x14ac:dyDescent="0.25">
      <c r="A1473" s="79" t="s">
        <v>2941</v>
      </c>
      <c r="B1473" s="80" t="s">
        <v>2942</v>
      </c>
      <c r="C1473" s="97" t="s">
        <v>19</v>
      </c>
      <c r="D1473" s="98">
        <v>524.72</v>
      </c>
    </row>
    <row r="1474" spans="1:4" ht="45" x14ac:dyDescent="0.25">
      <c r="A1474" s="79" t="s">
        <v>2943</v>
      </c>
      <c r="B1474" s="80" t="s">
        <v>2944</v>
      </c>
      <c r="C1474" s="97" t="s">
        <v>109</v>
      </c>
      <c r="D1474" s="98">
        <v>806.98</v>
      </c>
    </row>
    <row r="1475" spans="1:4" ht="30" x14ac:dyDescent="0.25">
      <c r="A1475" s="79" t="s">
        <v>2945</v>
      </c>
      <c r="B1475" s="80" t="s">
        <v>2946</v>
      </c>
      <c r="C1475" s="97" t="s">
        <v>19</v>
      </c>
      <c r="D1475" s="98">
        <v>1074.53</v>
      </c>
    </row>
    <row r="1476" spans="1:4" ht="45" x14ac:dyDescent="0.25">
      <c r="A1476" s="79" t="s">
        <v>2947</v>
      </c>
      <c r="B1476" s="80" t="s">
        <v>2948</v>
      </c>
      <c r="C1476" s="97" t="s">
        <v>19</v>
      </c>
      <c r="D1476" s="98">
        <v>491.41</v>
      </c>
    </row>
    <row r="1477" spans="1:4" ht="30" x14ac:dyDescent="0.25">
      <c r="A1477" s="79" t="s">
        <v>2949</v>
      </c>
      <c r="B1477" s="80" t="s">
        <v>2950</v>
      </c>
      <c r="C1477" s="97" t="s">
        <v>19</v>
      </c>
      <c r="D1477" s="98">
        <v>1104.2</v>
      </c>
    </row>
    <row r="1478" spans="1:4" ht="30" x14ac:dyDescent="0.25">
      <c r="A1478" s="79" t="s">
        <v>2951</v>
      </c>
      <c r="B1478" s="80" t="s">
        <v>2952</v>
      </c>
      <c r="C1478" s="97" t="s">
        <v>19</v>
      </c>
      <c r="D1478" s="98">
        <v>1106.1500000000001</v>
      </c>
    </row>
    <row r="1479" spans="1:4" ht="30" x14ac:dyDescent="0.25">
      <c r="A1479" s="79" t="s">
        <v>2953</v>
      </c>
      <c r="B1479" s="80" t="s">
        <v>2954</v>
      </c>
      <c r="C1479" s="97" t="s">
        <v>19</v>
      </c>
      <c r="D1479" s="98">
        <v>2270.91</v>
      </c>
    </row>
    <row r="1480" spans="1:4" ht="30" x14ac:dyDescent="0.25">
      <c r="A1480" s="79" t="s">
        <v>2955</v>
      </c>
      <c r="B1480" s="80" t="s">
        <v>2956</v>
      </c>
      <c r="C1480" s="97" t="s">
        <v>19</v>
      </c>
      <c r="D1480" s="98">
        <v>2298.0300000000002</v>
      </c>
    </row>
    <row r="1481" spans="1:4" ht="30" x14ac:dyDescent="0.25">
      <c r="A1481" s="79" t="s">
        <v>2957</v>
      </c>
      <c r="B1481" s="80" t="s">
        <v>2958</v>
      </c>
      <c r="C1481" s="97" t="s">
        <v>19</v>
      </c>
      <c r="D1481" s="98">
        <v>3534.98</v>
      </c>
    </row>
    <row r="1482" spans="1:4" ht="30" x14ac:dyDescent="0.25">
      <c r="A1482" s="79" t="s">
        <v>2959</v>
      </c>
      <c r="B1482" s="80" t="s">
        <v>2960</v>
      </c>
      <c r="C1482" s="97" t="s">
        <v>19</v>
      </c>
      <c r="D1482" s="98">
        <v>2505.25</v>
      </c>
    </row>
    <row r="1483" spans="1:4" ht="30" x14ac:dyDescent="0.25">
      <c r="A1483" s="79" t="s">
        <v>2961</v>
      </c>
      <c r="B1483" s="80" t="s">
        <v>2962</v>
      </c>
      <c r="C1483" s="97" t="s">
        <v>19</v>
      </c>
      <c r="D1483" s="98">
        <v>2455.0500000000002</v>
      </c>
    </row>
    <row r="1484" spans="1:4" ht="30" x14ac:dyDescent="0.25">
      <c r="A1484" s="79" t="s">
        <v>2963</v>
      </c>
      <c r="B1484" s="80" t="s">
        <v>2964</v>
      </c>
      <c r="C1484" s="97" t="s">
        <v>19</v>
      </c>
      <c r="D1484" s="98">
        <v>1539.59</v>
      </c>
    </row>
    <row r="1485" spans="1:4" ht="30" x14ac:dyDescent="0.25">
      <c r="A1485" s="79" t="s">
        <v>2965</v>
      </c>
      <c r="B1485" s="80" t="s">
        <v>2966</v>
      </c>
      <c r="C1485" s="97" t="s">
        <v>19</v>
      </c>
      <c r="D1485" s="98">
        <v>2957.41</v>
      </c>
    </row>
    <row r="1486" spans="1:4" ht="30" x14ac:dyDescent="0.25">
      <c r="A1486" s="79" t="s">
        <v>2967</v>
      </c>
      <c r="B1486" s="80" t="s">
        <v>2968</v>
      </c>
      <c r="C1486" s="97" t="s">
        <v>19</v>
      </c>
      <c r="D1486" s="98">
        <v>830.83</v>
      </c>
    </row>
    <row r="1487" spans="1:4" ht="30" x14ac:dyDescent="0.25">
      <c r="A1487" s="79" t="s">
        <v>2969</v>
      </c>
      <c r="B1487" s="80" t="s">
        <v>2970</v>
      </c>
      <c r="C1487" s="97" t="s">
        <v>19</v>
      </c>
      <c r="D1487" s="98">
        <v>583.22</v>
      </c>
    </row>
    <row r="1488" spans="1:4" ht="30" x14ac:dyDescent="0.25">
      <c r="A1488" s="79" t="s">
        <v>2971</v>
      </c>
      <c r="B1488" s="80" t="s">
        <v>2972</v>
      </c>
      <c r="C1488" s="97" t="s">
        <v>19</v>
      </c>
      <c r="D1488" s="98">
        <v>1340.35</v>
      </c>
    </row>
    <row r="1489" spans="1:4" ht="30" x14ac:dyDescent="0.25">
      <c r="A1489" s="79" t="s">
        <v>2973</v>
      </c>
      <c r="B1489" s="80" t="s">
        <v>2974</v>
      </c>
      <c r="C1489" s="97" t="s">
        <v>19</v>
      </c>
      <c r="D1489" s="98">
        <v>2371.1799999999998</v>
      </c>
    </row>
    <row r="1490" spans="1:4" ht="45" x14ac:dyDescent="0.25">
      <c r="A1490" s="79" t="s">
        <v>2975</v>
      </c>
      <c r="B1490" s="80" t="s">
        <v>2976</v>
      </c>
      <c r="C1490" s="97" t="s">
        <v>19</v>
      </c>
      <c r="D1490" s="98">
        <v>2952.91</v>
      </c>
    </row>
    <row r="1491" spans="1:4" ht="45" x14ac:dyDescent="0.25">
      <c r="A1491" s="79" t="s">
        <v>2977</v>
      </c>
      <c r="B1491" s="80" t="s">
        <v>2978</v>
      </c>
      <c r="C1491" s="97" t="s">
        <v>19</v>
      </c>
      <c r="D1491" s="98">
        <v>5784.04</v>
      </c>
    </row>
    <row r="1492" spans="1:4" ht="45" x14ac:dyDescent="0.25">
      <c r="A1492" s="79" t="s">
        <v>2979</v>
      </c>
      <c r="B1492" s="80" t="s">
        <v>2980</v>
      </c>
      <c r="C1492" s="97" t="s">
        <v>19</v>
      </c>
      <c r="D1492" s="98">
        <v>1208.99</v>
      </c>
    </row>
    <row r="1493" spans="1:4" ht="45" x14ac:dyDescent="0.25">
      <c r="A1493" s="79" t="s">
        <v>2981</v>
      </c>
      <c r="B1493" s="80" t="s">
        <v>2982</v>
      </c>
      <c r="C1493" s="97" t="s">
        <v>19</v>
      </c>
      <c r="D1493" s="98">
        <v>1602.38</v>
      </c>
    </row>
    <row r="1494" spans="1:4" ht="45" x14ac:dyDescent="0.25">
      <c r="A1494" s="79" t="s">
        <v>2983</v>
      </c>
      <c r="B1494" s="80" t="s">
        <v>2984</v>
      </c>
      <c r="C1494" s="97" t="s">
        <v>19</v>
      </c>
      <c r="D1494" s="98">
        <v>2365.4</v>
      </c>
    </row>
    <row r="1495" spans="1:4" x14ac:dyDescent="0.25">
      <c r="A1495" s="79" t="s">
        <v>2985</v>
      </c>
      <c r="B1495" s="80" t="s">
        <v>2986</v>
      </c>
      <c r="C1495" s="97" t="s">
        <v>19</v>
      </c>
      <c r="D1495" s="98">
        <v>789.82</v>
      </c>
    </row>
    <row r="1496" spans="1:4" ht="30" x14ac:dyDescent="0.25">
      <c r="A1496" s="79" t="s">
        <v>2987</v>
      </c>
      <c r="B1496" s="80" t="s">
        <v>2988</v>
      </c>
      <c r="C1496" s="97" t="s">
        <v>19</v>
      </c>
      <c r="D1496" s="98">
        <v>5353.84</v>
      </c>
    </row>
    <row r="1497" spans="1:4" ht="30" x14ac:dyDescent="0.25">
      <c r="A1497" s="79" t="s">
        <v>2989</v>
      </c>
      <c r="B1497" s="80" t="s">
        <v>2990</v>
      </c>
      <c r="C1497" s="97" t="s">
        <v>19</v>
      </c>
      <c r="D1497" s="98">
        <v>997.63</v>
      </c>
    </row>
    <row r="1498" spans="1:4" ht="30" x14ac:dyDescent="0.25">
      <c r="A1498" s="79" t="s">
        <v>2991</v>
      </c>
      <c r="B1498" s="80" t="s">
        <v>2992</v>
      </c>
      <c r="C1498" s="97" t="s">
        <v>19</v>
      </c>
      <c r="D1498" s="98">
        <v>1408.74</v>
      </c>
    </row>
    <row r="1499" spans="1:4" ht="30" x14ac:dyDescent="0.25">
      <c r="A1499" s="79" t="s">
        <v>2993</v>
      </c>
      <c r="B1499" s="80" t="s">
        <v>2994</v>
      </c>
      <c r="C1499" s="97" t="s">
        <v>19</v>
      </c>
      <c r="D1499" s="98">
        <v>998.9</v>
      </c>
    </row>
    <row r="1500" spans="1:4" ht="45" x14ac:dyDescent="0.25">
      <c r="A1500" s="79" t="s">
        <v>2995</v>
      </c>
      <c r="B1500" s="80" t="s">
        <v>2996</v>
      </c>
      <c r="C1500" s="97" t="s">
        <v>19</v>
      </c>
      <c r="D1500" s="98">
        <v>422.7</v>
      </c>
    </row>
    <row r="1501" spans="1:4" ht="30" x14ac:dyDescent="0.25">
      <c r="A1501" s="79" t="s">
        <v>2997</v>
      </c>
      <c r="B1501" s="80" t="s">
        <v>2998</v>
      </c>
      <c r="C1501" s="97" t="s">
        <v>19</v>
      </c>
      <c r="D1501" s="98">
        <v>4823.05</v>
      </c>
    </row>
    <row r="1502" spans="1:4" ht="30" x14ac:dyDescent="0.25">
      <c r="A1502" s="79" t="s">
        <v>2999</v>
      </c>
      <c r="B1502" s="80" t="s">
        <v>3000</v>
      </c>
      <c r="C1502" s="97" t="s">
        <v>19</v>
      </c>
      <c r="D1502" s="98">
        <v>1696.49</v>
      </c>
    </row>
    <row r="1503" spans="1:4" ht="30" x14ac:dyDescent="0.25">
      <c r="A1503" s="79" t="s">
        <v>3001</v>
      </c>
      <c r="B1503" s="80" t="s">
        <v>3002</v>
      </c>
      <c r="C1503" s="97" t="s">
        <v>19</v>
      </c>
      <c r="D1503" s="98">
        <v>2865.13</v>
      </c>
    </row>
    <row r="1504" spans="1:4" ht="30" x14ac:dyDescent="0.25">
      <c r="A1504" s="79" t="s">
        <v>3003</v>
      </c>
      <c r="B1504" s="80" t="s">
        <v>3004</v>
      </c>
      <c r="C1504" s="97" t="s">
        <v>19</v>
      </c>
      <c r="D1504" s="98">
        <v>1600.23</v>
      </c>
    </row>
    <row r="1505" spans="1:4" ht="45" x14ac:dyDescent="0.25">
      <c r="A1505" s="79" t="s">
        <v>3005</v>
      </c>
      <c r="B1505" s="80" t="s">
        <v>3006</v>
      </c>
      <c r="C1505" s="97" t="s">
        <v>19</v>
      </c>
      <c r="D1505" s="98">
        <v>274.69</v>
      </c>
    </row>
    <row r="1506" spans="1:4" ht="45" x14ac:dyDescent="0.25">
      <c r="A1506" s="79" t="s">
        <v>3007</v>
      </c>
      <c r="B1506" s="80" t="s">
        <v>3008</v>
      </c>
      <c r="C1506" s="97" t="s">
        <v>19</v>
      </c>
      <c r="D1506" s="98">
        <v>387.53</v>
      </c>
    </row>
    <row r="1507" spans="1:4" ht="45" x14ac:dyDescent="0.25">
      <c r="A1507" s="79" t="s">
        <v>3009</v>
      </c>
      <c r="B1507" s="80" t="s">
        <v>3010</v>
      </c>
      <c r="C1507" s="97" t="s">
        <v>19</v>
      </c>
      <c r="D1507" s="98">
        <v>33515.24</v>
      </c>
    </row>
    <row r="1508" spans="1:4" x14ac:dyDescent="0.25">
      <c r="A1508" s="79" t="s">
        <v>3011</v>
      </c>
      <c r="B1508" s="80" t="s">
        <v>3012</v>
      </c>
      <c r="C1508" s="97" t="s">
        <v>19</v>
      </c>
      <c r="D1508" s="98">
        <v>107.18</v>
      </c>
    </row>
    <row r="1509" spans="1:4" ht="45" x14ac:dyDescent="0.25">
      <c r="A1509" s="79" t="s">
        <v>3013</v>
      </c>
      <c r="B1509" s="80" t="s">
        <v>3014</v>
      </c>
      <c r="C1509" s="97" t="s">
        <v>19</v>
      </c>
      <c r="D1509" s="98">
        <v>648.84</v>
      </c>
    </row>
    <row r="1510" spans="1:4" x14ac:dyDescent="0.25">
      <c r="A1510" s="79" t="s">
        <v>3015</v>
      </c>
      <c r="B1510" s="80" t="s">
        <v>3016</v>
      </c>
      <c r="C1510" s="97" t="s">
        <v>19</v>
      </c>
      <c r="D1510" s="98">
        <v>334.84</v>
      </c>
    </row>
    <row r="1511" spans="1:4" x14ac:dyDescent="0.25">
      <c r="A1511" s="79" t="s">
        <v>3017</v>
      </c>
      <c r="B1511" s="80" t="s">
        <v>3018</v>
      </c>
      <c r="C1511" s="97" t="s">
        <v>19</v>
      </c>
      <c r="D1511" s="98">
        <v>32.29</v>
      </c>
    </row>
    <row r="1512" spans="1:4" x14ac:dyDescent="0.25">
      <c r="A1512" s="79" t="s">
        <v>3019</v>
      </c>
      <c r="B1512" s="80" t="s">
        <v>3020</v>
      </c>
      <c r="C1512" s="97" t="s">
        <v>19</v>
      </c>
      <c r="D1512" s="98">
        <v>320.3</v>
      </c>
    </row>
    <row r="1513" spans="1:4" ht="30" x14ac:dyDescent="0.25">
      <c r="A1513" s="79" t="s">
        <v>3021</v>
      </c>
      <c r="B1513" s="80" t="s">
        <v>3022</v>
      </c>
      <c r="C1513" s="97" t="s">
        <v>19</v>
      </c>
      <c r="D1513" s="98">
        <v>29.18</v>
      </c>
    </row>
    <row r="1514" spans="1:4" ht="30" x14ac:dyDescent="0.25">
      <c r="A1514" s="79" t="s">
        <v>3023</v>
      </c>
      <c r="B1514" s="80" t="s">
        <v>3024</v>
      </c>
      <c r="C1514" s="97" t="s">
        <v>19</v>
      </c>
      <c r="D1514" s="98">
        <v>25.28</v>
      </c>
    </row>
    <row r="1515" spans="1:4" ht="30" x14ac:dyDescent="0.25">
      <c r="A1515" s="79" t="s">
        <v>3025</v>
      </c>
      <c r="B1515" s="80" t="s">
        <v>3026</v>
      </c>
      <c r="C1515" s="97" t="s">
        <v>19</v>
      </c>
      <c r="D1515" s="98">
        <v>35.01</v>
      </c>
    </row>
    <row r="1516" spans="1:4" ht="30" x14ac:dyDescent="0.25">
      <c r="A1516" s="79" t="s">
        <v>3027</v>
      </c>
      <c r="B1516" s="80" t="s">
        <v>3028</v>
      </c>
      <c r="C1516" s="97" t="s">
        <v>19</v>
      </c>
      <c r="D1516" s="98">
        <v>489.15</v>
      </c>
    </row>
    <row r="1517" spans="1:4" ht="45" x14ac:dyDescent="0.25">
      <c r="A1517" s="79" t="s">
        <v>3029</v>
      </c>
      <c r="B1517" s="80" t="s">
        <v>3030</v>
      </c>
      <c r="C1517" s="97" t="s">
        <v>19</v>
      </c>
      <c r="D1517" s="98">
        <v>1284.8699999999999</v>
      </c>
    </row>
    <row r="1518" spans="1:4" ht="45" x14ac:dyDescent="0.25">
      <c r="A1518" s="79" t="s">
        <v>3031</v>
      </c>
      <c r="B1518" s="80" t="s">
        <v>3032</v>
      </c>
      <c r="C1518" s="97" t="s">
        <v>19</v>
      </c>
      <c r="D1518" s="98">
        <v>291.36</v>
      </c>
    </row>
    <row r="1519" spans="1:4" x14ac:dyDescent="0.25">
      <c r="A1519" s="79" t="s">
        <v>3033</v>
      </c>
      <c r="B1519" s="80" t="s">
        <v>3034</v>
      </c>
      <c r="C1519" s="97" t="s">
        <v>19</v>
      </c>
      <c r="D1519" s="98">
        <v>12.7</v>
      </c>
    </row>
    <row r="1520" spans="1:4" x14ac:dyDescent="0.25">
      <c r="A1520" s="79" t="s">
        <v>3035</v>
      </c>
      <c r="B1520" s="80" t="s">
        <v>3036</v>
      </c>
      <c r="C1520" s="97" t="s">
        <v>19</v>
      </c>
      <c r="D1520" s="98">
        <v>8.48</v>
      </c>
    </row>
    <row r="1521" spans="1:4" x14ac:dyDescent="0.25">
      <c r="A1521" s="79" t="s">
        <v>3037</v>
      </c>
      <c r="B1521" s="80" t="s">
        <v>3038</v>
      </c>
      <c r="C1521" s="97" t="s">
        <v>19</v>
      </c>
      <c r="D1521" s="98">
        <v>8.35</v>
      </c>
    </row>
    <row r="1522" spans="1:4" x14ac:dyDescent="0.25">
      <c r="A1522" s="79" t="s">
        <v>3039</v>
      </c>
      <c r="B1522" s="80" t="s">
        <v>3040</v>
      </c>
      <c r="C1522" s="97" t="s">
        <v>19</v>
      </c>
      <c r="D1522" s="98">
        <v>32.08</v>
      </c>
    </row>
    <row r="1523" spans="1:4" ht="30" x14ac:dyDescent="0.25">
      <c r="A1523" s="79" t="s">
        <v>3041</v>
      </c>
      <c r="B1523" s="80" t="s">
        <v>3042</v>
      </c>
      <c r="C1523" s="97" t="s">
        <v>19</v>
      </c>
      <c r="D1523" s="98">
        <v>828.01</v>
      </c>
    </row>
    <row r="1524" spans="1:4" x14ac:dyDescent="0.25">
      <c r="A1524" s="79" t="s">
        <v>3043</v>
      </c>
      <c r="B1524" s="80" t="s">
        <v>3044</v>
      </c>
      <c r="C1524" s="97" t="s">
        <v>109</v>
      </c>
      <c r="D1524" s="98">
        <v>27.5</v>
      </c>
    </row>
    <row r="1525" spans="1:4" x14ac:dyDescent="0.25">
      <c r="A1525" s="79" t="s">
        <v>3045</v>
      </c>
      <c r="B1525" s="80" t="s">
        <v>3046</v>
      </c>
      <c r="C1525" s="97" t="s">
        <v>109</v>
      </c>
      <c r="D1525" s="98">
        <v>30.46</v>
      </c>
    </row>
    <row r="1526" spans="1:4" x14ac:dyDescent="0.25">
      <c r="A1526" s="79" t="s">
        <v>3047</v>
      </c>
      <c r="B1526" s="80" t="s">
        <v>3048</v>
      </c>
      <c r="C1526" s="97" t="s">
        <v>109</v>
      </c>
      <c r="D1526" s="98">
        <v>47.76</v>
      </c>
    </row>
    <row r="1527" spans="1:4" x14ac:dyDescent="0.25">
      <c r="A1527" s="79" t="s">
        <v>3049</v>
      </c>
      <c r="B1527" s="80" t="s">
        <v>3050</v>
      </c>
      <c r="C1527" s="97" t="s">
        <v>109</v>
      </c>
      <c r="D1527" s="98">
        <v>58.96</v>
      </c>
    </row>
    <row r="1528" spans="1:4" x14ac:dyDescent="0.25">
      <c r="A1528" s="79" t="s">
        <v>3051</v>
      </c>
      <c r="B1528" s="80" t="s">
        <v>3052</v>
      </c>
      <c r="C1528" s="97" t="s">
        <v>109</v>
      </c>
      <c r="D1528" s="98">
        <v>73.11</v>
      </c>
    </row>
    <row r="1529" spans="1:4" x14ac:dyDescent="0.25">
      <c r="A1529" s="79" t="s">
        <v>3053</v>
      </c>
      <c r="B1529" s="80" t="s">
        <v>3054</v>
      </c>
      <c r="C1529" s="97" t="s">
        <v>109</v>
      </c>
      <c r="D1529" s="98">
        <v>96.43</v>
      </c>
    </row>
    <row r="1530" spans="1:4" x14ac:dyDescent="0.25">
      <c r="A1530" s="79" t="s">
        <v>3055</v>
      </c>
      <c r="B1530" s="80" t="s">
        <v>3056</v>
      </c>
      <c r="C1530" s="97" t="s">
        <v>109</v>
      </c>
      <c r="D1530" s="98">
        <v>127.68</v>
      </c>
    </row>
    <row r="1531" spans="1:4" x14ac:dyDescent="0.25">
      <c r="A1531" s="79" t="s">
        <v>3057</v>
      </c>
      <c r="B1531" s="80" t="s">
        <v>3058</v>
      </c>
      <c r="C1531" s="97" t="s">
        <v>109</v>
      </c>
      <c r="D1531" s="98">
        <v>153.93</v>
      </c>
    </row>
    <row r="1532" spans="1:4" x14ac:dyDescent="0.25">
      <c r="A1532" s="79" t="s">
        <v>3059</v>
      </c>
      <c r="B1532" s="80" t="s">
        <v>3060</v>
      </c>
      <c r="C1532" s="97" t="s">
        <v>109</v>
      </c>
      <c r="D1532" s="98">
        <v>223.56</v>
      </c>
    </row>
    <row r="1533" spans="1:4" x14ac:dyDescent="0.25">
      <c r="A1533" s="79" t="s">
        <v>3061</v>
      </c>
      <c r="B1533" s="80" t="s">
        <v>3062</v>
      </c>
      <c r="C1533" s="97" t="s">
        <v>109</v>
      </c>
      <c r="D1533" s="98">
        <v>424.31</v>
      </c>
    </row>
    <row r="1534" spans="1:4" x14ac:dyDescent="0.25">
      <c r="A1534" s="79" t="s">
        <v>3063</v>
      </c>
      <c r="B1534" s="80" t="s">
        <v>3064</v>
      </c>
      <c r="C1534" s="97" t="s">
        <v>109</v>
      </c>
      <c r="D1534" s="98">
        <v>115.46</v>
      </c>
    </row>
    <row r="1535" spans="1:4" x14ac:dyDescent="0.25">
      <c r="A1535" s="79" t="s">
        <v>3065</v>
      </c>
      <c r="B1535" s="80" t="s">
        <v>3066</v>
      </c>
      <c r="C1535" s="97" t="s">
        <v>109</v>
      </c>
      <c r="D1535" s="98">
        <v>104.63</v>
      </c>
    </row>
    <row r="1536" spans="1:4" x14ac:dyDescent="0.25">
      <c r="A1536" s="79" t="s">
        <v>3067</v>
      </c>
      <c r="B1536" s="80" t="s">
        <v>3068</v>
      </c>
      <c r="C1536" s="97" t="s">
        <v>109</v>
      </c>
      <c r="D1536" s="98">
        <v>51.27</v>
      </c>
    </row>
    <row r="1537" spans="1:4" x14ac:dyDescent="0.25">
      <c r="A1537" s="79" t="s">
        <v>3069</v>
      </c>
      <c r="B1537" s="80" t="s">
        <v>3070</v>
      </c>
      <c r="C1537" s="97" t="s">
        <v>109</v>
      </c>
      <c r="D1537" s="98">
        <v>72.78</v>
      </c>
    </row>
    <row r="1538" spans="1:4" x14ac:dyDescent="0.25">
      <c r="A1538" s="79" t="s">
        <v>3071</v>
      </c>
      <c r="B1538" s="80" t="s">
        <v>3072</v>
      </c>
      <c r="C1538" s="97" t="s">
        <v>109</v>
      </c>
      <c r="D1538" s="98">
        <v>297.25</v>
      </c>
    </row>
    <row r="1539" spans="1:4" x14ac:dyDescent="0.25">
      <c r="A1539" s="79" t="s">
        <v>3073</v>
      </c>
      <c r="B1539" s="80" t="s">
        <v>3074</v>
      </c>
      <c r="C1539" s="97" t="s">
        <v>109</v>
      </c>
      <c r="D1539" s="98">
        <v>42.88</v>
      </c>
    </row>
    <row r="1540" spans="1:4" x14ac:dyDescent="0.25">
      <c r="A1540" s="79" t="s">
        <v>3075</v>
      </c>
      <c r="B1540" s="80" t="s">
        <v>3076</v>
      </c>
      <c r="C1540" s="97" t="s">
        <v>109</v>
      </c>
      <c r="D1540" s="98">
        <v>54.85</v>
      </c>
    </row>
    <row r="1541" spans="1:4" x14ac:dyDescent="0.25">
      <c r="A1541" s="79" t="s">
        <v>3077</v>
      </c>
      <c r="B1541" s="80" t="s">
        <v>3078</v>
      </c>
      <c r="C1541" s="97" t="s">
        <v>109</v>
      </c>
      <c r="D1541" s="98">
        <v>82.54</v>
      </c>
    </row>
    <row r="1542" spans="1:4" x14ac:dyDescent="0.25">
      <c r="A1542" s="79" t="s">
        <v>3079</v>
      </c>
      <c r="B1542" s="80" t="s">
        <v>3080</v>
      </c>
      <c r="C1542" s="97" t="s">
        <v>109</v>
      </c>
      <c r="D1542" s="98">
        <v>184.43</v>
      </c>
    </row>
    <row r="1543" spans="1:4" x14ac:dyDescent="0.25">
      <c r="A1543" s="79" t="s">
        <v>3081</v>
      </c>
      <c r="B1543" s="80" t="s">
        <v>3082</v>
      </c>
      <c r="C1543" s="97" t="s">
        <v>109</v>
      </c>
      <c r="D1543" s="98">
        <v>244.43</v>
      </c>
    </row>
    <row r="1544" spans="1:4" x14ac:dyDescent="0.25">
      <c r="A1544" s="79" t="s">
        <v>3083</v>
      </c>
      <c r="B1544" s="80" t="s">
        <v>3084</v>
      </c>
      <c r="C1544" s="97" t="s">
        <v>109</v>
      </c>
      <c r="D1544" s="98">
        <v>42.26</v>
      </c>
    </row>
    <row r="1545" spans="1:4" x14ac:dyDescent="0.25">
      <c r="A1545" s="79" t="s">
        <v>3085</v>
      </c>
      <c r="B1545" s="80" t="s">
        <v>3086</v>
      </c>
      <c r="C1545" s="97" t="s">
        <v>109</v>
      </c>
      <c r="D1545" s="98">
        <v>598.42999999999995</v>
      </c>
    </row>
    <row r="1546" spans="1:4" ht="30" x14ac:dyDescent="0.25">
      <c r="A1546" s="79" t="s">
        <v>3087</v>
      </c>
      <c r="B1546" s="80" t="s">
        <v>3088</v>
      </c>
      <c r="C1546" s="97" t="s">
        <v>19</v>
      </c>
      <c r="D1546" s="98">
        <v>1218.69</v>
      </c>
    </row>
    <row r="1547" spans="1:4" ht="30" x14ac:dyDescent="0.25">
      <c r="A1547" s="79" t="s">
        <v>3089</v>
      </c>
      <c r="B1547" s="80" t="s">
        <v>3090</v>
      </c>
      <c r="C1547" s="97" t="s">
        <v>19</v>
      </c>
      <c r="D1547" s="98">
        <v>57.2</v>
      </c>
    </row>
    <row r="1548" spans="1:4" ht="30" x14ac:dyDescent="0.25">
      <c r="A1548" s="79" t="s">
        <v>3091</v>
      </c>
      <c r="B1548" s="80" t="s">
        <v>3092</v>
      </c>
      <c r="C1548" s="97" t="s">
        <v>19</v>
      </c>
      <c r="D1548" s="98">
        <v>69.88</v>
      </c>
    </row>
    <row r="1549" spans="1:4" x14ac:dyDescent="0.25">
      <c r="A1549" s="79" t="s">
        <v>3093</v>
      </c>
      <c r="B1549" s="80" t="s">
        <v>3094</v>
      </c>
      <c r="C1549" s="97" t="s">
        <v>19</v>
      </c>
      <c r="D1549" s="98">
        <v>90.79</v>
      </c>
    </row>
    <row r="1550" spans="1:4" ht="45" x14ac:dyDescent="0.25">
      <c r="A1550" s="79" t="s">
        <v>3095</v>
      </c>
      <c r="B1550" s="80" t="s">
        <v>3096</v>
      </c>
      <c r="C1550" s="97" t="s">
        <v>19</v>
      </c>
      <c r="D1550" s="98">
        <v>82.7</v>
      </c>
    </row>
    <row r="1551" spans="1:4" ht="45" x14ac:dyDescent="0.25">
      <c r="A1551" s="79" t="s">
        <v>3097</v>
      </c>
      <c r="B1551" s="80" t="s">
        <v>3098</v>
      </c>
      <c r="C1551" s="97" t="s">
        <v>19</v>
      </c>
      <c r="D1551" s="98">
        <v>69.180000000000007</v>
      </c>
    </row>
    <row r="1552" spans="1:4" x14ac:dyDescent="0.25">
      <c r="A1552" s="79" t="s">
        <v>3099</v>
      </c>
      <c r="B1552" s="80" t="s">
        <v>3100</v>
      </c>
      <c r="C1552" s="97" t="s">
        <v>19</v>
      </c>
      <c r="D1552" s="98">
        <v>97.53</v>
      </c>
    </row>
    <row r="1553" spans="1:4" x14ac:dyDescent="0.25">
      <c r="A1553" s="79" t="s">
        <v>3101</v>
      </c>
      <c r="B1553" s="80" t="s">
        <v>3102</v>
      </c>
      <c r="C1553" s="97" t="s">
        <v>19</v>
      </c>
      <c r="D1553" s="98">
        <v>89.99</v>
      </c>
    </row>
    <row r="1554" spans="1:4" x14ac:dyDescent="0.25">
      <c r="A1554" s="79" t="s">
        <v>3103</v>
      </c>
      <c r="B1554" s="80" t="s">
        <v>3104</v>
      </c>
      <c r="C1554" s="97" t="s">
        <v>19</v>
      </c>
      <c r="D1554" s="98">
        <v>122.72</v>
      </c>
    </row>
    <row r="1555" spans="1:4" x14ac:dyDescent="0.25">
      <c r="A1555" s="79" t="s">
        <v>3105</v>
      </c>
      <c r="B1555" s="80" t="s">
        <v>3106</v>
      </c>
      <c r="C1555" s="97" t="s">
        <v>19</v>
      </c>
      <c r="D1555" s="98">
        <v>125.69</v>
      </c>
    </row>
    <row r="1556" spans="1:4" x14ac:dyDescent="0.25">
      <c r="A1556" s="79" t="s">
        <v>3107</v>
      </c>
      <c r="B1556" s="80" t="s">
        <v>3108</v>
      </c>
      <c r="C1556" s="97" t="s">
        <v>19</v>
      </c>
      <c r="D1556" s="98">
        <v>158.43</v>
      </c>
    </row>
    <row r="1557" spans="1:4" x14ac:dyDescent="0.25">
      <c r="A1557" s="79" t="s">
        <v>3109</v>
      </c>
      <c r="B1557" s="80" t="s">
        <v>3110</v>
      </c>
      <c r="C1557" s="97" t="s">
        <v>19</v>
      </c>
      <c r="D1557" s="98">
        <v>36.79</v>
      </c>
    </row>
    <row r="1558" spans="1:4" x14ac:dyDescent="0.25">
      <c r="A1558" s="79" t="s">
        <v>3111</v>
      </c>
      <c r="B1558" s="80" t="s">
        <v>3112</v>
      </c>
      <c r="C1558" s="97" t="s">
        <v>19</v>
      </c>
      <c r="D1558" s="98">
        <v>49.9</v>
      </c>
    </row>
    <row r="1559" spans="1:4" x14ac:dyDescent="0.25">
      <c r="A1559" s="79" t="s">
        <v>3113</v>
      </c>
      <c r="B1559" s="80" t="s">
        <v>3114</v>
      </c>
      <c r="C1559" s="97" t="s">
        <v>19</v>
      </c>
      <c r="D1559" s="98">
        <v>61.35</v>
      </c>
    </row>
    <row r="1560" spans="1:4" x14ac:dyDescent="0.25">
      <c r="A1560" s="79" t="s">
        <v>3115</v>
      </c>
      <c r="B1560" s="80" t="s">
        <v>3116</v>
      </c>
      <c r="C1560" s="97" t="s">
        <v>19</v>
      </c>
      <c r="D1560" s="98">
        <v>78.36</v>
      </c>
    </row>
    <row r="1561" spans="1:4" x14ac:dyDescent="0.25">
      <c r="A1561" s="79" t="s">
        <v>3117</v>
      </c>
      <c r="B1561" s="80" t="s">
        <v>3118</v>
      </c>
      <c r="C1561" s="97" t="s">
        <v>19</v>
      </c>
      <c r="D1561" s="98">
        <v>94.57</v>
      </c>
    </row>
    <row r="1562" spans="1:4" x14ac:dyDescent="0.25">
      <c r="A1562" s="79" t="s">
        <v>3119</v>
      </c>
      <c r="B1562" s="80" t="s">
        <v>3120</v>
      </c>
      <c r="C1562" s="97" t="s">
        <v>19</v>
      </c>
      <c r="D1562" s="98">
        <v>137.44999999999999</v>
      </c>
    </row>
    <row r="1563" spans="1:4" x14ac:dyDescent="0.25">
      <c r="A1563" s="79" t="s">
        <v>3121</v>
      </c>
      <c r="B1563" s="80" t="s">
        <v>3122</v>
      </c>
      <c r="C1563" s="97" t="s">
        <v>19</v>
      </c>
      <c r="D1563" s="98">
        <v>342.75</v>
      </c>
    </row>
    <row r="1564" spans="1:4" x14ac:dyDescent="0.25">
      <c r="A1564" s="79" t="s">
        <v>3123</v>
      </c>
      <c r="B1564" s="80" t="s">
        <v>3124</v>
      </c>
      <c r="C1564" s="97" t="s">
        <v>19</v>
      </c>
      <c r="D1564" s="98">
        <v>538.98</v>
      </c>
    </row>
    <row r="1565" spans="1:4" x14ac:dyDescent="0.25">
      <c r="A1565" s="79" t="s">
        <v>3125</v>
      </c>
      <c r="B1565" s="80" t="s">
        <v>3126</v>
      </c>
      <c r="C1565" s="97" t="s">
        <v>19</v>
      </c>
      <c r="D1565" s="98">
        <v>910.6</v>
      </c>
    </row>
    <row r="1566" spans="1:4" ht="30" x14ac:dyDescent="0.25">
      <c r="A1566" s="79" t="s">
        <v>3127</v>
      </c>
      <c r="B1566" s="80" t="s">
        <v>3128</v>
      </c>
      <c r="C1566" s="97" t="s">
        <v>19</v>
      </c>
      <c r="D1566" s="98">
        <v>26.11</v>
      </c>
    </row>
    <row r="1567" spans="1:4" x14ac:dyDescent="0.25">
      <c r="A1567" s="79" t="s">
        <v>3129</v>
      </c>
      <c r="B1567" s="80" t="s">
        <v>3130</v>
      </c>
      <c r="C1567" s="97" t="s">
        <v>19</v>
      </c>
      <c r="D1567" s="98">
        <v>26.08</v>
      </c>
    </row>
    <row r="1568" spans="1:4" x14ac:dyDescent="0.25">
      <c r="A1568" s="79" t="s">
        <v>3131</v>
      </c>
      <c r="B1568" s="80" t="s">
        <v>3132</v>
      </c>
      <c r="C1568" s="97" t="s">
        <v>19</v>
      </c>
      <c r="D1568" s="98">
        <v>118.05</v>
      </c>
    </row>
    <row r="1569" spans="1:4" ht="45" x14ac:dyDescent="0.25">
      <c r="A1569" s="79" t="s">
        <v>3133</v>
      </c>
      <c r="B1569" s="80" t="s">
        <v>3134</v>
      </c>
      <c r="C1569" s="97" t="s">
        <v>19</v>
      </c>
      <c r="D1569" s="98">
        <v>367.7</v>
      </c>
    </row>
    <row r="1570" spans="1:4" x14ac:dyDescent="0.25">
      <c r="A1570" s="79" t="s">
        <v>3135</v>
      </c>
      <c r="B1570" s="80" t="s">
        <v>3136</v>
      </c>
      <c r="C1570" s="97" t="s">
        <v>19</v>
      </c>
      <c r="D1570" s="98">
        <v>10</v>
      </c>
    </row>
    <row r="1571" spans="1:4" ht="30" x14ac:dyDescent="0.25">
      <c r="A1571" s="79" t="s">
        <v>3137</v>
      </c>
      <c r="B1571" s="80" t="s">
        <v>3138</v>
      </c>
      <c r="C1571" s="97" t="s">
        <v>19</v>
      </c>
      <c r="D1571" s="98">
        <v>62.56</v>
      </c>
    </row>
    <row r="1572" spans="1:4" ht="30" x14ac:dyDescent="0.25">
      <c r="A1572" s="79" t="s">
        <v>3139</v>
      </c>
      <c r="B1572" s="80" t="s">
        <v>3140</v>
      </c>
      <c r="C1572" s="97" t="s">
        <v>19</v>
      </c>
      <c r="D1572" s="98">
        <v>70.8</v>
      </c>
    </row>
    <row r="1573" spans="1:4" ht="30" x14ac:dyDescent="0.25">
      <c r="A1573" s="79" t="s">
        <v>3141</v>
      </c>
      <c r="B1573" s="80" t="s">
        <v>3142</v>
      </c>
      <c r="C1573" s="97" t="s">
        <v>19</v>
      </c>
      <c r="D1573" s="98">
        <v>92.38</v>
      </c>
    </row>
    <row r="1574" spans="1:4" ht="30" x14ac:dyDescent="0.25">
      <c r="A1574" s="79" t="s">
        <v>3143</v>
      </c>
      <c r="B1574" s="80" t="s">
        <v>3144</v>
      </c>
      <c r="C1574" s="97" t="s">
        <v>19</v>
      </c>
      <c r="D1574" s="98">
        <v>252.01</v>
      </c>
    </row>
    <row r="1575" spans="1:4" ht="30" x14ac:dyDescent="0.25">
      <c r="A1575" s="79" t="s">
        <v>3145</v>
      </c>
      <c r="B1575" s="80" t="s">
        <v>3146</v>
      </c>
      <c r="C1575" s="97" t="s">
        <v>19</v>
      </c>
      <c r="D1575" s="98">
        <v>308.68</v>
      </c>
    </row>
    <row r="1576" spans="1:4" ht="30" x14ac:dyDescent="0.25">
      <c r="A1576" s="79" t="s">
        <v>3147</v>
      </c>
      <c r="B1576" s="80" t="s">
        <v>3148</v>
      </c>
      <c r="C1576" s="97" t="s">
        <v>19</v>
      </c>
      <c r="D1576" s="98">
        <v>361.17</v>
      </c>
    </row>
    <row r="1577" spans="1:4" ht="30" x14ac:dyDescent="0.25">
      <c r="A1577" s="79" t="s">
        <v>3149</v>
      </c>
      <c r="B1577" s="80" t="s">
        <v>3150</v>
      </c>
      <c r="C1577" s="97" t="s">
        <v>109</v>
      </c>
      <c r="D1577" s="98">
        <v>8.73</v>
      </c>
    </row>
    <row r="1578" spans="1:4" ht="30" x14ac:dyDescent="0.25">
      <c r="A1578" s="79" t="s">
        <v>3151</v>
      </c>
      <c r="B1578" s="80" t="s">
        <v>3152</v>
      </c>
      <c r="C1578" s="97" t="s">
        <v>109</v>
      </c>
      <c r="D1578" s="98">
        <v>11.65</v>
      </c>
    </row>
    <row r="1579" spans="1:4" ht="30" x14ac:dyDescent="0.25">
      <c r="A1579" s="79" t="s">
        <v>3153</v>
      </c>
      <c r="B1579" s="80" t="s">
        <v>3154</v>
      </c>
      <c r="C1579" s="97" t="s">
        <v>109</v>
      </c>
      <c r="D1579" s="98">
        <v>14.42</v>
      </c>
    </row>
    <row r="1580" spans="1:4" ht="30" x14ac:dyDescent="0.25">
      <c r="A1580" s="79" t="s">
        <v>3155</v>
      </c>
      <c r="B1580" s="80" t="s">
        <v>3156</v>
      </c>
      <c r="C1580" s="97" t="s">
        <v>109</v>
      </c>
      <c r="D1580" s="98">
        <v>18.55</v>
      </c>
    </row>
    <row r="1581" spans="1:4" ht="30" x14ac:dyDescent="0.25">
      <c r="A1581" s="79" t="s">
        <v>3157</v>
      </c>
      <c r="B1581" s="80" t="s">
        <v>3158</v>
      </c>
      <c r="C1581" s="97" t="s">
        <v>109</v>
      </c>
      <c r="D1581" s="98">
        <v>25.33</v>
      </c>
    </row>
    <row r="1582" spans="1:4" ht="30" x14ac:dyDescent="0.25">
      <c r="A1582" s="79" t="s">
        <v>3159</v>
      </c>
      <c r="B1582" s="80" t="s">
        <v>3160</v>
      </c>
      <c r="C1582" s="97" t="s">
        <v>109</v>
      </c>
      <c r="D1582" s="98">
        <v>31.11</v>
      </c>
    </row>
    <row r="1583" spans="1:4" ht="30" x14ac:dyDescent="0.25">
      <c r="A1583" s="79" t="s">
        <v>3161</v>
      </c>
      <c r="B1583" s="80" t="s">
        <v>3162</v>
      </c>
      <c r="C1583" s="97" t="s">
        <v>109</v>
      </c>
      <c r="D1583" s="98">
        <v>38.49</v>
      </c>
    </row>
    <row r="1584" spans="1:4" ht="30" x14ac:dyDescent="0.25">
      <c r="A1584" s="79" t="s">
        <v>3163</v>
      </c>
      <c r="B1584" s="80" t="s">
        <v>3164</v>
      </c>
      <c r="C1584" s="97" t="s">
        <v>109</v>
      </c>
      <c r="D1584" s="98">
        <v>34.520000000000003</v>
      </c>
    </row>
    <row r="1585" spans="1:4" ht="30" x14ac:dyDescent="0.25">
      <c r="A1585" s="79" t="s">
        <v>3165</v>
      </c>
      <c r="B1585" s="80" t="s">
        <v>3166</v>
      </c>
      <c r="C1585" s="97" t="s">
        <v>109</v>
      </c>
      <c r="D1585" s="98">
        <v>50.54</v>
      </c>
    </row>
    <row r="1586" spans="1:4" ht="30" x14ac:dyDescent="0.25">
      <c r="A1586" s="79" t="s">
        <v>3167</v>
      </c>
      <c r="B1586" s="80" t="s">
        <v>3168</v>
      </c>
      <c r="C1586" s="97" t="s">
        <v>109</v>
      </c>
      <c r="D1586" s="98">
        <v>59.16</v>
      </c>
    </row>
    <row r="1587" spans="1:4" ht="30" x14ac:dyDescent="0.25">
      <c r="A1587" s="79" t="s">
        <v>3169</v>
      </c>
      <c r="B1587" s="80" t="s">
        <v>3170</v>
      </c>
      <c r="C1587" s="97" t="s">
        <v>109</v>
      </c>
      <c r="D1587" s="98">
        <v>77.790000000000006</v>
      </c>
    </row>
    <row r="1588" spans="1:4" ht="30" x14ac:dyDescent="0.25">
      <c r="A1588" s="79" t="s">
        <v>3171</v>
      </c>
      <c r="B1588" s="80" t="s">
        <v>3172</v>
      </c>
      <c r="C1588" s="97" t="s">
        <v>109</v>
      </c>
      <c r="D1588" s="98">
        <v>92.42</v>
      </c>
    </row>
    <row r="1589" spans="1:4" ht="30" x14ac:dyDescent="0.25">
      <c r="A1589" s="79" t="s">
        <v>3173</v>
      </c>
      <c r="B1589" s="80" t="s">
        <v>3174</v>
      </c>
      <c r="C1589" s="97" t="s">
        <v>109</v>
      </c>
      <c r="D1589" s="98">
        <v>103.7</v>
      </c>
    </row>
    <row r="1590" spans="1:4" ht="30" x14ac:dyDescent="0.25">
      <c r="A1590" s="79" t="s">
        <v>3175</v>
      </c>
      <c r="B1590" s="80" t="s">
        <v>3176</v>
      </c>
      <c r="C1590" s="97" t="s">
        <v>109</v>
      </c>
      <c r="D1590" s="98">
        <v>115.86</v>
      </c>
    </row>
    <row r="1591" spans="1:4" ht="30" x14ac:dyDescent="0.25">
      <c r="A1591" s="79" t="s">
        <v>3177</v>
      </c>
      <c r="B1591" s="80" t="s">
        <v>3178</v>
      </c>
      <c r="C1591" s="97" t="s">
        <v>109</v>
      </c>
      <c r="D1591" s="98">
        <v>133.53</v>
      </c>
    </row>
    <row r="1592" spans="1:4" ht="30" x14ac:dyDescent="0.25">
      <c r="A1592" s="79" t="s">
        <v>3179</v>
      </c>
      <c r="B1592" s="80" t="s">
        <v>3180</v>
      </c>
      <c r="C1592" s="97" t="s">
        <v>109</v>
      </c>
      <c r="D1592" s="98">
        <v>151.01</v>
      </c>
    </row>
    <row r="1593" spans="1:4" ht="30" x14ac:dyDescent="0.25">
      <c r="A1593" s="79" t="s">
        <v>3181</v>
      </c>
      <c r="B1593" s="80" t="s">
        <v>3182</v>
      </c>
      <c r="C1593" s="97" t="s">
        <v>109</v>
      </c>
      <c r="D1593" s="98">
        <v>166.08</v>
      </c>
    </row>
    <row r="1594" spans="1:4" ht="30" x14ac:dyDescent="0.25">
      <c r="A1594" s="79" t="s">
        <v>3183</v>
      </c>
      <c r="B1594" s="80" t="s">
        <v>3184</v>
      </c>
      <c r="C1594" s="97" t="s">
        <v>109</v>
      </c>
      <c r="D1594" s="98">
        <v>180.99</v>
      </c>
    </row>
    <row r="1595" spans="1:4" x14ac:dyDescent="0.25">
      <c r="A1595" s="79" t="s">
        <v>3185</v>
      </c>
      <c r="B1595" s="80" t="s">
        <v>3186</v>
      </c>
      <c r="C1595" s="97" t="s">
        <v>109</v>
      </c>
      <c r="D1595" s="98">
        <v>133.33000000000001</v>
      </c>
    </row>
    <row r="1596" spans="1:4" x14ac:dyDescent="0.25">
      <c r="A1596" s="79" t="s">
        <v>3187</v>
      </c>
      <c r="B1596" s="80" t="s">
        <v>3188</v>
      </c>
      <c r="C1596" s="97" t="s">
        <v>109</v>
      </c>
      <c r="D1596" s="98">
        <v>177.31</v>
      </c>
    </row>
    <row r="1597" spans="1:4" x14ac:dyDescent="0.25">
      <c r="A1597" s="79" t="s">
        <v>3189</v>
      </c>
      <c r="B1597" s="80" t="s">
        <v>3190</v>
      </c>
      <c r="C1597" s="97" t="s">
        <v>109</v>
      </c>
      <c r="D1597" s="98">
        <v>223.58</v>
      </c>
    </row>
    <row r="1598" spans="1:4" x14ac:dyDescent="0.25">
      <c r="A1598" s="79" t="s">
        <v>3191</v>
      </c>
      <c r="B1598" s="80" t="s">
        <v>3192</v>
      </c>
      <c r="C1598" s="97" t="s">
        <v>109</v>
      </c>
      <c r="D1598" s="98">
        <v>297.95999999999998</v>
      </c>
    </row>
    <row r="1599" spans="1:4" x14ac:dyDescent="0.25">
      <c r="A1599" s="79" t="s">
        <v>3193</v>
      </c>
      <c r="B1599" s="80" t="s">
        <v>3194</v>
      </c>
      <c r="C1599" s="97" t="s">
        <v>109</v>
      </c>
      <c r="D1599" s="98">
        <v>404.69</v>
      </c>
    </row>
    <row r="1600" spans="1:4" x14ac:dyDescent="0.25">
      <c r="A1600" s="79" t="s">
        <v>3195</v>
      </c>
      <c r="B1600" s="80" t="s">
        <v>3196</v>
      </c>
      <c r="C1600" s="97" t="s">
        <v>109</v>
      </c>
      <c r="D1600" s="98">
        <v>530.4</v>
      </c>
    </row>
    <row r="1601" spans="1:4" x14ac:dyDescent="0.25">
      <c r="A1601" s="79" t="s">
        <v>3197</v>
      </c>
      <c r="B1601" s="80" t="s">
        <v>3198</v>
      </c>
      <c r="C1601" s="97" t="s">
        <v>109</v>
      </c>
      <c r="D1601" s="98">
        <v>41.45</v>
      </c>
    </row>
    <row r="1602" spans="1:4" x14ac:dyDescent="0.25">
      <c r="A1602" s="79" t="s">
        <v>3199</v>
      </c>
      <c r="B1602" s="80" t="s">
        <v>3200</v>
      </c>
      <c r="C1602" s="97" t="s">
        <v>109</v>
      </c>
      <c r="D1602" s="98">
        <v>63.72</v>
      </c>
    </row>
    <row r="1603" spans="1:4" x14ac:dyDescent="0.25">
      <c r="A1603" s="79" t="s">
        <v>3201</v>
      </c>
      <c r="B1603" s="80" t="s">
        <v>3202</v>
      </c>
      <c r="C1603" s="97" t="s">
        <v>109</v>
      </c>
      <c r="D1603" s="98">
        <v>78.8</v>
      </c>
    </row>
    <row r="1604" spans="1:4" x14ac:dyDescent="0.25">
      <c r="A1604" s="79" t="s">
        <v>3203</v>
      </c>
      <c r="B1604" s="80" t="s">
        <v>3204</v>
      </c>
      <c r="C1604" s="97" t="s">
        <v>109</v>
      </c>
      <c r="D1604" s="98">
        <v>46.08</v>
      </c>
    </row>
    <row r="1605" spans="1:4" x14ac:dyDescent="0.25">
      <c r="A1605" s="79" t="s">
        <v>3205</v>
      </c>
      <c r="B1605" s="80" t="s">
        <v>3206</v>
      </c>
      <c r="C1605" s="97" t="s">
        <v>109</v>
      </c>
      <c r="D1605" s="98">
        <v>57.37</v>
      </c>
    </row>
    <row r="1606" spans="1:4" x14ac:dyDescent="0.25">
      <c r="A1606" s="79" t="s">
        <v>3207</v>
      </c>
      <c r="B1606" s="80" t="s">
        <v>3208</v>
      </c>
      <c r="C1606" s="97" t="s">
        <v>109</v>
      </c>
      <c r="D1606" s="98">
        <v>97.9</v>
      </c>
    </row>
    <row r="1607" spans="1:4" x14ac:dyDescent="0.25">
      <c r="A1607" s="79" t="s">
        <v>3209</v>
      </c>
      <c r="B1607" s="80" t="s">
        <v>3210</v>
      </c>
      <c r="C1607" s="97" t="s">
        <v>109</v>
      </c>
      <c r="D1607" s="98">
        <v>134.44999999999999</v>
      </c>
    </row>
    <row r="1608" spans="1:4" x14ac:dyDescent="0.25">
      <c r="A1608" s="79" t="s">
        <v>3211</v>
      </c>
      <c r="B1608" s="80" t="s">
        <v>3212</v>
      </c>
      <c r="C1608" s="97" t="s">
        <v>109</v>
      </c>
      <c r="D1608" s="98">
        <v>182.51</v>
      </c>
    </row>
    <row r="1609" spans="1:4" x14ac:dyDescent="0.25">
      <c r="A1609" s="79" t="s">
        <v>3213</v>
      </c>
      <c r="B1609" s="80" t="s">
        <v>3214</v>
      </c>
      <c r="C1609" s="97" t="s">
        <v>109</v>
      </c>
      <c r="D1609" s="98">
        <v>237.56</v>
      </c>
    </row>
    <row r="1610" spans="1:4" x14ac:dyDescent="0.25">
      <c r="A1610" s="79" t="s">
        <v>3215</v>
      </c>
      <c r="B1610" s="80" t="s">
        <v>3216</v>
      </c>
      <c r="C1610" s="97" t="s">
        <v>19</v>
      </c>
      <c r="D1610" s="98">
        <v>85.57</v>
      </c>
    </row>
    <row r="1611" spans="1:4" x14ac:dyDescent="0.25">
      <c r="A1611" s="79" t="s">
        <v>3217</v>
      </c>
      <c r="B1611" s="80" t="s">
        <v>3218</v>
      </c>
      <c r="C1611" s="97" t="s">
        <v>19</v>
      </c>
      <c r="D1611" s="98">
        <v>104.32</v>
      </c>
    </row>
    <row r="1612" spans="1:4" x14ac:dyDescent="0.25">
      <c r="A1612" s="79" t="s">
        <v>3219</v>
      </c>
      <c r="B1612" s="80" t="s">
        <v>3220</v>
      </c>
      <c r="C1612" s="97" t="s">
        <v>19</v>
      </c>
      <c r="D1612" s="98">
        <v>244.42</v>
      </c>
    </row>
    <row r="1613" spans="1:4" x14ac:dyDescent="0.25">
      <c r="A1613" s="79" t="s">
        <v>3221</v>
      </c>
      <c r="B1613" s="80" t="s">
        <v>3222</v>
      </c>
      <c r="C1613" s="97" t="s">
        <v>19</v>
      </c>
      <c r="D1613" s="98">
        <v>295.32</v>
      </c>
    </row>
    <row r="1614" spans="1:4" x14ac:dyDescent="0.25">
      <c r="A1614" s="79" t="s">
        <v>3223</v>
      </c>
      <c r="B1614" s="80" t="s">
        <v>3224</v>
      </c>
      <c r="C1614" s="97" t="s">
        <v>19</v>
      </c>
      <c r="D1614" s="98">
        <v>229.18</v>
      </c>
    </row>
    <row r="1615" spans="1:4" x14ac:dyDescent="0.25">
      <c r="A1615" s="79" t="s">
        <v>3225</v>
      </c>
      <c r="B1615" s="80" t="s">
        <v>3226</v>
      </c>
      <c r="C1615" s="97" t="s">
        <v>19</v>
      </c>
      <c r="D1615" s="98">
        <v>1394.87</v>
      </c>
    </row>
    <row r="1616" spans="1:4" ht="45" x14ac:dyDescent="0.25">
      <c r="A1616" s="79" t="s">
        <v>3227</v>
      </c>
      <c r="B1616" s="80" t="s">
        <v>3228</v>
      </c>
      <c r="C1616" s="97" t="s">
        <v>19</v>
      </c>
      <c r="D1616" s="98">
        <v>5955.08</v>
      </c>
    </row>
    <row r="1617" spans="1:4" ht="45" x14ac:dyDescent="0.25">
      <c r="A1617" s="79" t="s">
        <v>3229</v>
      </c>
      <c r="B1617" s="80" t="s">
        <v>3230</v>
      </c>
      <c r="C1617" s="97" t="s">
        <v>19</v>
      </c>
      <c r="D1617" s="98">
        <v>2065.81</v>
      </c>
    </row>
    <row r="1618" spans="1:4" ht="45" x14ac:dyDescent="0.25">
      <c r="A1618" s="79" t="s">
        <v>3231</v>
      </c>
      <c r="B1618" s="80" t="s">
        <v>3232</v>
      </c>
      <c r="C1618" s="97" t="s">
        <v>19</v>
      </c>
      <c r="D1618" s="98">
        <v>392.21</v>
      </c>
    </row>
    <row r="1619" spans="1:4" ht="45" x14ac:dyDescent="0.25">
      <c r="A1619" s="79" t="s">
        <v>3233</v>
      </c>
      <c r="B1619" s="80" t="s">
        <v>3234</v>
      </c>
      <c r="C1619" s="97" t="s">
        <v>19</v>
      </c>
      <c r="D1619" s="98">
        <v>64.569999999999993</v>
      </c>
    </row>
    <row r="1620" spans="1:4" ht="45" x14ac:dyDescent="0.25">
      <c r="A1620" s="79" t="s">
        <v>3235</v>
      </c>
      <c r="B1620" s="80" t="s">
        <v>3236</v>
      </c>
      <c r="C1620" s="97" t="s">
        <v>19</v>
      </c>
      <c r="D1620" s="98">
        <v>85.61</v>
      </c>
    </row>
    <row r="1621" spans="1:4" ht="45" x14ac:dyDescent="0.25">
      <c r="A1621" s="79" t="s">
        <v>3237</v>
      </c>
      <c r="B1621" s="80" t="s">
        <v>3238</v>
      </c>
      <c r="C1621" s="97" t="s">
        <v>19</v>
      </c>
      <c r="D1621" s="98">
        <v>110.14</v>
      </c>
    </row>
    <row r="1622" spans="1:4" ht="45" x14ac:dyDescent="0.25">
      <c r="A1622" s="79" t="s">
        <v>3239</v>
      </c>
      <c r="B1622" s="80" t="s">
        <v>3240</v>
      </c>
      <c r="C1622" s="97" t="s">
        <v>19</v>
      </c>
      <c r="D1622" s="98">
        <v>443.59</v>
      </c>
    </row>
    <row r="1623" spans="1:4" ht="45" x14ac:dyDescent="0.25">
      <c r="A1623" s="79" t="s">
        <v>3241</v>
      </c>
      <c r="B1623" s="80" t="s">
        <v>3242</v>
      </c>
      <c r="C1623" s="97" t="s">
        <v>19</v>
      </c>
      <c r="D1623" s="98">
        <v>640.19000000000005</v>
      </c>
    </row>
    <row r="1624" spans="1:4" ht="30" x14ac:dyDescent="0.25">
      <c r="A1624" s="79" t="s">
        <v>3243</v>
      </c>
      <c r="B1624" s="80" t="s">
        <v>3244</v>
      </c>
      <c r="C1624" s="97" t="s">
        <v>19</v>
      </c>
      <c r="D1624" s="98">
        <v>639.23</v>
      </c>
    </row>
    <row r="1625" spans="1:4" x14ac:dyDescent="0.25">
      <c r="A1625" s="79" t="s">
        <v>3245</v>
      </c>
      <c r="B1625" s="80" t="s">
        <v>3246</v>
      </c>
      <c r="C1625" s="97" t="s">
        <v>19</v>
      </c>
      <c r="D1625" s="98">
        <v>1013.17</v>
      </c>
    </row>
    <row r="1626" spans="1:4" ht="45" x14ac:dyDescent="0.25">
      <c r="A1626" s="79" t="s">
        <v>3247</v>
      </c>
      <c r="B1626" s="80" t="s">
        <v>3248</v>
      </c>
      <c r="C1626" s="97" t="s">
        <v>19</v>
      </c>
      <c r="D1626" s="98">
        <v>6787.65</v>
      </c>
    </row>
    <row r="1627" spans="1:4" ht="45" x14ac:dyDescent="0.25">
      <c r="A1627" s="79" t="s">
        <v>3249</v>
      </c>
      <c r="B1627" s="80" t="s">
        <v>3250</v>
      </c>
      <c r="C1627" s="97" t="s">
        <v>19</v>
      </c>
      <c r="D1627" s="98">
        <v>166.47</v>
      </c>
    </row>
    <row r="1628" spans="1:4" ht="45" x14ac:dyDescent="0.25">
      <c r="A1628" s="79" t="s">
        <v>3251</v>
      </c>
      <c r="B1628" s="80" t="s">
        <v>3252</v>
      </c>
      <c r="C1628" s="97" t="s">
        <v>19</v>
      </c>
      <c r="D1628" s="98">
        <v>104.46</v>
      </c>
    </row>
    <row r="1629" spans="1:4" x14ac:dyDescent="0.25">
      <c r="A1629" s="79" t="s">
        <v>3253</v>
      </c>
      <c r="B1629" s="80" t="s">
        <v>3254</v>
      </c>
      <c r="C1629" s="97" t="s">
        <v>19</v>
      </c>
      <c r="D1629" s="98">
        <v>117.79</v>
      </c>
    </row>
    <row r="1630" spans="1:4" x14ac:dyDescent="0.25">
      <c r="A1630" s="79" t="s">
        <v>3255</v>
      </c>
      <c r="B1630" s="80" t="s">
        <v>3256</v>
      </c>
      <c r="C1630" s="97" t="s">
        <v>19</v>
      </c>
      <c r="D1630" s="98">
        <v>124.48</v>
      </c>
    </row>
    <row r="1631" spans="1:4" x14ac:dyDescent="0.25">
      <c r="A1631" s="79" t="s">
        <v>3257</v>
      </c>
      <c r="B1631" s="80" t="s">
        <v>3258</v>
      </c>
      <c r="C1631" s="97" t="s">
        <v>19</v>
      </c>
      <c r="D1631" s="98">
        <v>174.78</v>
      </c>
    </row>
    <row r="1632" spans="1:4" x14ac:dyDescent="0.25">
      <c r="A1632" s="79" t="s">
        <v>3259</v>
      </c>
      <c r="B1632" s="80" t="s">
        <v>3260</v>
      </c>
      <c r="C1632" s="97" t="s">
        <v>19</v>
      </c>
      <c r="D1632" s="98">
        <v>207.66</v>
      </c>
    </row>
    <row r="1633" spans="1:4" x14ac:dyDescent="0.25">
      <c r="A1633" s="79" t="s">
        <v>3261</v>
      </c>
      <c r="B1633" s="80" t="s">
        <v>3262</v>
      </c>
      <c r="C1633" s="97" t="s">
        <v>19</v>
      </c>
      <c r="D1633" s="98">
        <v>284.22000000000003</v>
      </c>
    </row>
    <row r="1634" spans="1:4" x14ac:dyDescent="0.25">
      <c r="A1634" s="79" t="s">
        <v>3263</v>
      </c>
      <c r="B1634" s="80" t="s">
        <v>3264</v>
      </c>
      <c r="C1634" s="97" t="s">
        <v>19</v>
      </c>
      <c r="D1634" s="98">
        <v>488.73</v>
      </c>
    </row>
    <row r="1635" spans="1:4" x14ac:dyDescent="0.25">
      <c r="A1635" s="79" t="s">
        <v>3265</v>
      </c>
      <c r="B1635" s="80" t="s">
        <v>3266</v>
      </c>
      <c r="C1635" s="97" t="s">
        <v>19</v>
      </c>
      <c r="D1635" s="98">
        <v>597.09</v>
      </c>
    </row>
    <row r="1636" spans="1:4" x14ac:dyDescent="0.25">
      <c r="A1636" s="79" t="s">
        <v>3267</v>
      </c>
      <c r="B1636" s="80" t="s">
        <v>3268</v>
      </c>
      <c r="C1636" s="97" t="s">
        <v>19</v>
      </c>
      <c r="D1636" s="98">
        <v>1020.56</v>
      </c>
    </row>
    <row r="1637" spans="1:4" ht="45" x14ac:dyDescent="0.25">
      <c r="A1637" s="79" t="s">
        <v>3269</v>
      </c>
      <c r="B1637" s="80" t="s">
        <v>3270</v>
      </c>
      <c r="C1637" s="97" t="s">
        <v>19</v>
      </c>
      <c r="D1637" s="98">
        <v>195.39</v>
      </c>
    </row>
    <row r="1638" spans="1:4" x14ac:dyDescent="0.25">
      <c r="A1638" s="79" t="s">
        <v>3271</v>
      </c>
      <c r="B1638" s="80" t="s">
        <v>3272</v>
      </c>
      <c r="C1638" s="97" t="s">
        <v>19</v>
      </c>
      <c r="D1638" s="98">
        <v>82.36</v>
      </c>
    </row>
    <row r="1639" spans="1:4" x14ac:dyDescent="0.25">
      <c r="A1639" s="79" t="s">
        <v>3273</v>
      </c>
      <c r="B1639" s="80" t="s">
        <v>3274</v>
      </c>
      <c r="C1639" s="97" t="s">
        <v>19</v>
      </c>
      <c r="D1639" s="98">
        <v>114.16</v>
      </c>
    </row>
    <row r="1640" spans="1:4" x14ac:dyDescent="0.25">
      <c r="A1640" s="79" t="s">
        <v>3275</v>
      </c>
      <c r="B1640" s="80" t="s">
        <v>3276</v>
      </c>
      <c r="C1640" s="97" t="s">
        <v>19</v>
      </c>
      <c r="D1640" s="98">
        <v>140.29</v>
      </c>
    </row>
    <row r="1641" spans="1:4" x14ac:dyDescent="0.25">
      <c r="A1641" s="79" t="s">
        <v>3277</v>
      </c>
      <c r="B1641" s="80" t="s">
        <v>3278</v>
      </c>
      <c r="C1641" s="97" t="s">
        <v>19</v>
      </c>
      <c r="D1641" s="98">
        <v>191.72</v>
      </c>
    </row>
    <row r="1642" spans="1:4" x14ac:dyDescent="0.25">
      <c r="A1642" s="79" t="s">
        <v>3279</v>
      </c>
      <c r="B1642" s="80" t="s">
        <v>3280</v>
      </c>
      <c r="C1642" s="97" t="s">
        <v>19</v>
      </c>
      <c r="D1642" s="98">
        <v>308.92</v>
      </c>
    </row>
    <row r="1643" spans="1:4" x14ac:dyDescent="0.25">
      <c r="A1643" s="79" t="s">
        <v>3281</v>
      </c>
      <c r="B1643" s="80" t="s">
        <v>3282</v>
      </c>
      <c r="C1643" s="97" t="s">
        <v>19</v>
      </c>
      <c r="D1643" s="98">
        <v>457.03</v>
      </c>
    </row>
    <row r="1644" spans="1:4" ht="45" x14ac:dyDescent="0.25">
      <c r="A1644" s="79" t="s">
        <v>3283</v>
      </c>
      <c r="B1644" s="80" t="s">
        <v>3284</v>
      </c>
      <c r="C1644" s="97" t="s">
        <v>19</v>
      </c>
      <c r="D1644" s="98">
        <v>271.07</v>
      </c>
    </row>
    <row r="1645" spans="1:4" x14ac:dyDescent="0.25">
      <c r="A1645" s="79" t="s">
        <v>3285</v>
      </c>
      <c r="B1645" s="80" t="s">
        <v>3286</v>
      </c>
      <c r="C1645" s="97" t="s">
        <v>19</v>
      </c>
      <c r="D1645" s="98">
        <v>880.48</v>
      </c>
    </row>
    <row r="1646" spans="1:4" ht="45" x14ac:dyDescent="0.25">
      <c r="A1646" s="79" t="s">
        <v>3287</v>
      </c>
      <c r="B1646" s="80" t="s">
        <v>3288</v>
      </c>
      <c r="C1646" s="97" t="s">
        <v>19</v>
      </c>
      <c r="D1646" s="98">
        <v>545.63</v>
      </c>
    </row>
    <row r="1647" spans="1:4" ht="45" x14ac:dyDescent="0.25">
      <c r="A1647" s="79" t="s">
        <v>3289</v>
      </c>
      <c r="B1647" s="80" t="s">
        <v>3290</v>
      </c>
      <c r="C1647" s="97" t="s">
        <v>19</v>
      </c>
      <c r="D1647" s="98">
        <v>659.28</v>
      </c>
    </row>
    <row r="1648" spans="1:4" ht="45" x14ac:dyDescent="0.25">
      <c r="A1648" s="79" t="s">
        <v>3291</v>
      </c>
      <c r="B1648" s="80" t="s">
        <v>3292</v>
      </c>
      <c r="C1648" s="97" t="s">
        <v>19</v>
      </c>
      <c r="D1648" s="98">
        <v>1042.6500000000001</v>
      </c>
    </row>
    <row r="1649" spans="1:4" ht="45" x14ac:dyDescent="0.25">
      <c r="A1649" s="79" t="s">
        <v>3293</v>
      </c>
      <c r="B1649" s="80" t="s">
        <v>3294</v>
      </c>
      <c r="C1649" s="97" t="s">
        <v>19</v>
      </c>
      <c r="D1649" s="98">
        <v>497.87</v>
      </c>
    </row>
    <row r="1650" spans="1:4" ht="45" x14ac:dyDescent="0.25">
      <c r="A1650" s="79" t="s">
        <v>3295</v>
      </c>
      <c r="B1650" s="80" t="s">
        <v>3296</v>
      </c>
      <c r="C1650" s="97" t="s">
        <v>19</v>
      </c>
      <c r="D1650" s="98">
        <v>5438.05</v>
      </c>
    </row>
    <row r="1651" spans="1:4" x14ac:dyDescent="0.25">
      <c r="A1651" s="79" t="s">
        <v>3297</v>
      </c>
      <c r="B1651" s="80" t="s">
        <v>3298</v>
      </c>
      <c r="C1651" s="97" t="s">
        <v>19</v>
      </c>
      <c r="D1651" s="98">
        <v>88.51</v>
      </c>
    </row>
    <row r="1652" spans="1:4" x14ac:dyDescent="0.25">
      <c r="A1652" s="79" t="s">
        <v>3299</v>
      </c>
      <c r="B1652" s="80" t="s">
        <v>3300</v>
      </c>
      <c r="C1652" s="97" t="s">
        <v>19</v>
      </c>
      <c r="D1652" s="98">
        <v>120.62</v>
      </c>
    </row>
    <row r="1653" spans="1:4" x14ac:dyDescent="0.25">
      <c r="A1653" s="79" t="s">
        <v>3301</v>
      </c>
      <c r="B1653" s="80" t="s">
        <v>3302</v>
      </c>
      <c r="C1653" s="97" t="s">
        <v>19</v>
      </c>
      <c r="D1653" s="98">
        <v>152.28</v>
      </c>
    </row>
    <row r="1654" spans="1:4" x14ac:dyDescent="0.25">
      <c r="A1654" s="79" t="s">
        <v>3303</v>
      </c>
      <c r="B1654" s="80" t="s">
        <v>3304</v>
      </c>
      <c r="C1654" s="97" t="s">
        <v>19</v>
      </c>
      <c r="D1654" s="98">
        <v>215.13</v>
      </c>
    </row>
    <row r="1655" spans="1:4" x14ac:dyDescent="0.25">
      <c r="A1655" s="79" t="s">
        <v>3305</v>
      </c>
      <c r="B1655" s="80" t="s">
        <v>3306</v>
      </c>
      <c r="C1655" s="97" t="s">
        <v>19</v>
      </c>
      <c r="D1655" s="98">
        <v>353.17</v>
      </c>
    </row>
    <row r="1656" spans="1:4" x14ac:dyDescent="0.25">
      <c r="A1656" s="79" t="s">
        <v>3307</v>
      </c>
      <c r="B1656" s="80" t="s">
        <v>3308</v>
      </c>
      <c r="C1656" s="97" t="s">
        <v>19</v>
      </c>
      <c r="D1656" s="98">
        <v>529.15</v>
      </c>
    </row>
    <row r="1657" spans="1:4" x14ac:dyDescent="0.25">
      <c r="A1657" s="79" t="s">
        <v>3309</v>
      </c>
      <c r="B1657" s="80" t="s">
        <v>3310</v>
      </c>
      <c r="C1657" s="97" t="s">
        <v>19</v>
      </c>
      <c r="D1657" s="98">
        <v>914.81</v>
      </c>
    </row>
    <row r="1658" spans="1:4" ht="45" x14ac:dyDescent="0.25">
      <c r="A1658" s="79" t="s">
        <v>3311</v>
      </c>
      <c r="B1658" s="80" t="s">
        <v>3312</v>
      </c>
      <c r="C1658" s="97" t="s">
        <v>19</v>
      </c>
      <c r="D1658" s="98">
        <v>2184.0300000000002</v>
      </c>
    </row>
    <row r="1659" spans="1:4" ht="30" x14ac:dyDescent="0.25">
      <c r="A1659" s="79" t="s">
        <v>3313</v>
      </c>
      <c r="B1659" s="80" t="s">
        <v>3314</v>
      </c>
      <c r="C1659" s="97" t="s">
        <v>19</v>
      </c>
      <c r="D1659" s="98">
        <v>111.05</v>
      </c>
    </row>
    <row r="1660" spans="1:4" ht="30" x14ac:dyDescent="0.25">
      <c r="A1660" s="79" t="s">
        <v>3315</v>
      </c>
      <c r="B1660" s="80" t="s">
        <v>3316</v>
      </c>
      <c r="C1660" s="97" t="s">
        <v>19</v>
      </c>
      <c r="D1660" s="98">
        <v>132.49</v>
      </c>
    </row>
    <row r="1661" spans="1:4" ht="30" x14ac:dyDescent="0.25">
      <c r="A1661" s="79" t="s">
        <v>3317</v>
      </c>
      <c r="B1661" s="80" t="s">
        <v>3318</v>
      </c>
      <c r="C1661" s="97" t="s">
        <v>19</v>
      </c>
      <c r="D1661" s="98">
        <v>179.87</v>
      </c>
    </row>
    <row r="1662" spans="1:4" ht="30" x14ac:dyDescent="0.25">
      <c r="A1662" s="79" t="s">
        <v>3319</v>
      </c>
      <c r="B1662" s="80" t="s">
        <v>3320</v>
      </c>
      <c r="C1662" s="97" t="s">
        <v>19</v>
      </c>
      <c r="D1662" s="98">
        <v>231.46</v>
      </c>
    </row>
    <row r="1663" spans="1:4" ht="30" x14ac:dyDescent="0.25">
      <c r="A1663" s="79" t="s">
        <v>3321</v>
      </c>
      <c r="B1663" s="80" t="s">
        <v>3322</v>
      </c>
      <c r="C1663" s="97" t="s">
        <v>19</v>
      </c>
      <c r="D1663" s="98">
        <v>150.75</v>
      </c>
    </row>
    <row r="1664" spans="1:4" ht="30" x14ac:dyDescent="0.25">
      <c r="A1664" s="79" t="s">
        <v>3323</v>
      </c>
      <c r="B1664" s="80" t="s">
        <v>3324</v>
      </c>
      <c r="C1664" s="97" t="s">
        <v>19</v>
      </c>
      <c r="D1664" s="98">
        <v>390.22</v>
      </c>
    </row>
    <row r="1665" spans="1:4" ht="30" x14ac:dyDescent="0.25">
      <c r="A1665" s="79" t="s">
        <v>3325</v>
      </c>
      <c r="B1665" s="80" t="s">
        <v>3326</v>
      </c>
      <c r="C1665" s="97" t="s">
        <v>19</v>
      </c>
      <c r="D1665" s="98">
        <v>165.39</v>
      </c>
    </row>
    <row r="1666" spans="1:4" ht="30" x14ac:dyDescent="0.25">
      <c r="A1666" s="79" t="s">
        <v>3327</v>
      </c>
      <c r="B1666" s="80" t="s">
        <v>3328</v>
      </c>
      <c r="C1666" s="97" t="s">
        <v>19</v>
      </c>
      <c r="D1666" s="98">
        <v>200.97</v>
      </c>
    </row>
    <row r="1667" spans="1:4" ht="30" x14ac:dyDescent="0.25">
      <c r="A1667" s="79" t="s">
        <v>3329</v>
      </c>
      <c r="B1667" s="80" t="s">
        <v>3330</v>
      </c>
      <c r="C1667" s="97" t="s">
        <v>19</v>
      </c>
      <c r="D1667" s="98">
        <v>260.38</v>
      </c>
    </row>
    <row r="1668" spans="1:4" ht="30" x14ac:dyDescent="0.25">
      <c r="A1668" s="79" t="s">
        <v>3331</v>
      </c>
      <c r="B1668" s="80" t="s">
        <v>3332</v>
      </c>
      <c r="C1668" s="97" t="s">
        <v>19</v>
      </c>
      <c r="D1668" s="98">
        <v>302.89999999999998</v>
      </c>
    </row>
    <row r="1669" spans="1:4" ht="45" x14ac:dyDescent="0.25">
      <c r="A1669" s="79" t="s">
        <v>3333</v>
      </c>
      <c r="B1669" s="80" t="s">
        <v>3334</v>
      </c>
      <c r="C1669" s="97" t="s">
        <v>19</v>
      </c>
      <c r="D1669" s="98">
        <v>5806.29</v>
      </c>
    </row>
    <row r="1670" spans="1:4" ht="45" x14ac:dyDescent="0.25">
      <c r="A1670" s="79" t="s">
        <v>3335</v>
      </c>
      <c r="B1670" s="80" t="s">
        <v>3336</v>
      </c>
      <c r="C1670" s="97" t="s">
        <v>19</v>
      </c>
      <c r="D1670" s="98">
        <v>6028.61</v>
      </c>
    </row>
    <row r="1671" spans="1:4" ht="30" x14ac:dyDescent="0.25">
      <c r="A1671" s="79" t="s">
        <v>3337</v>
      </c>
      <c r="B1671" s="80" t="s">
        <v>3338</v>
      </c>
      <c r="C1671" s="97" t="s">
        <v>19</v>
      </c>
      <c r="D1671" s="98">
        <v>512.87</v>
      </c>
    </row>
    <row r="1672" spans="1:4" ht="30" x14ac:dyDescent="0.25">
      <c r="A1672" s="79" t="s">
        <v>3339</v>
      </c>
      <c r="B1672" s="80" t="s">
        <v>3340</v>
      </c>
      <c r="C1672" s="97" t="s">
        <v>19</v>
      </c>
      <c r="D1672" s="98">
        <v>471.17</v>
      </c>
    </row>
    <row r="1673" spans="1:4" ht="45" x14ac:dyDescent="0.25">
      <c r="A1673" s="79" t="s">
        <v>3341</v>
      </c>
      <c r="B1673" s="80" t="s">
        <v>3342</v>
      </c>
      <c r="C1673" s="97" t="s">
        <v>19</v>
      </c>
      <c r="D1673" s="98">
        <v>355.26</v>
      </c>
    </row>
    <row r="1674" spans="1:4" ht="45" x14ac:dyDescent="0.25">
      <c r="A1674" s="79" t="s">
        <v>3343</v>
      </c>
      <c r="B1674" s="80" t="s">
        <v>3344</v>
      </c>
      <c r="C1674" s="97" t="s">
        <v>19</v>
      </c>
      <c r="D1674" s="98">
        <v>141.30000000000001</v>
      </c>
    </row>
    <row r="1675" spans="1:4" ht="30" x14ac:dyDescent="0.25">
      <c r="A1675" s="79" t="s">
        <v>3345</v>
      </c>
      <c r="B1675" s="80" t="s">
        <v>3346</v>
      </c>
      <c r="C1675" s="97" t="s">
        <v>19</v>
      </c>
      <c r="D1675" s="98">
        <v>154.16999999999999</v>
      </c>
    </row>
    <row r="1676" spans="1:4" ht="30" x14ac:dyDescent="0.25">
      <c r="A1676" s="79" t="s">
        <v>3347</v>
      </c>
      <c r="B1676" s="80" t="s">
        <v>3348</v>
      </c>
      <c r="C1676" s="97" t="s">
        <v>19</v>
      </c>
      <c r="D1676" s="98">
        <v>666.49</v>
      </c>
    </row>
    <row r="1677" spans="1:4" ht="30" x14ac:dyDescent="0.25">
      <c r="A1677" s="79" t="s">
        <v>3349</v>
      </c>
      <c r="B1677" s="80" t="s">
        <v>3350</v>
      </c>
      <c r="C1677" s="97" t="s">
        <v>19</v>
      </c>
      <c r="D1677" s="98">
        <v>207.85</v>
      </c>
    </row>
    <row r="1678" spans="1:4" ht="30" x14ac:dyDescent="0.25">
      <c r="A1678" s="79" t="s">
        <v>3351</v>
      </c>
      <c r="B1678" s="80" t="s">
        <v>3352</v>
      </c>
      <c r="C1678" s="97" t="s">
        <v>19</v>
      </c>
      <c r="D1678" s="98">
        <v>68.819999999999993</v>
      </c>
    </row>
    <row r="1679" spans="1:4" ht="30" x14ac:dyDescent="0.25">
      <c r="A1679" s="79" t="s">
        <v>3353</v>
      </c>
      <c r="B1679" s="80" t="s">
        <v>3354</v>
      </c>
      <c r="C1679" s="97" t="s">
        <v>19</v>
      </c>
      <c r="D1679" s="98">
        <v>55.82</v>
      </c>
    </row>
    <row r="1680" spans="1:4" ht="30" x14ac:dyDescent="0.25">
      <c r="A1680" s="79" t="s">
        <v>3355</v>
      </c>
      <c r="B1680" s="80" t="s">
        <v>3356</v>
      </c>
      <c r="C1680" s="97" t="s">
        <v>19</v>
      </c>
      <c r="D1680" s="98">
        <v>46.22</v>
      </c>
    </row>
    <row r="1681" spans="1:4" ht="30" x14ac:dyDescent="0.25">
      <c r="A1681" s="79" t="s">
        <v>3357</v>
      </c>
      <c r="B1681" s="80" t="s">
        <v>3358</v>
      </c>
      <c r="C1681" s="97" t="s">
        <v>19</v>
      </c>
      <c r="D1681" s="98">
        <v>53.77</v>
      </c>
    </row>
    <row r="1682" spans="1:4" ht="30" x14ac:dyDescent="0.25">
      <c r="A1682" s="79" t="s">
        <v>3359</v>
      </c>
      <c r="B1682" s="80" t="s">
        <v>3360</v>
      </c>
      <c r="C1682" s="97" t="s">
        <v>19</v>
      </c>
      <c r="D1682" s="98">
        <v>353.39</v>
      </c>
    </row>
    <row r="1683" spans="1:4" ht="30" x14ac:dyDescent="0.25">
      <c r="A1683" s="79" t="s">
        <v>3361</v>
      </c>
      <c r="B1683" s="80" t="s">
        <v>3362</v>
      </c>
      <c r="C1683" s="97" t="s">
        <v>19</v>
      </c>
      <c r="D1683" s="98">
        <v>515.24</v>
      </c>
    </row>
    <row r="1684" spans="1:4" ht="30" x14ac:dyDescent="0.25">
      <c r="A1684" s="79" t="s">
        <v>3363</v>
      </c>
      <c r="B1684" s="80" t="s">
        <v>3364</v>
      </c>
      <c r="C1684" s="97" t="s">
        <v>345</v>
      </c>
      <c r="D1684" s="98">
        <v>735.46</v>
      </c>
    </row>
    <row r="1685" spans="1:4" ht="30" x14ac:dyDescent="0.25">
      <c r="A1685" s="79" t="s">
        <v>3365</v>
      </c>
      <c r="B1685" s="80" t="s">
        <v>3366</v>
      </c>
      <c r="C1685" s="97" t="s">
        <v>19</v>
      </c>
      <c r="D1685" s="98">
        <v>380.06</v>
      </c>
    </row>
    <row r="1686" spans="1:4" ht="30" x14ac:dyDescent="0.25">
      <c r="A1686" s="79" t="s">
        <v>3367</v>
      </c>
      <c r="B1686" s="80" t="s">
        <v>3368</v>
      </c>
      <c r="C1686" s="97" t="s">
        <v>19</v>
      </c>
      <c r="D1686" s="98">
        <v>91.21</v>
      </c>
    </row>
    <row r="1687" spans="1:4" ht="45" x14ac:dyDescent="0.25">
      <c r="A1687" s="79" t="s">
        <v>3369</v>
      </c>
      <c r="B1687" s="80" t="s">
        <v>3370</v>
      </c>
      <c r="C1687" s="97" t="s">
        <v>345</v>
      </c>
      <c r="D1687" s="98">
        <v>596.82000000000005</v>
      </c>
    </row>
    <row r="1688" spans="1:4" ht="30" x14ac:dyDescent="0.25">
      <c r="A1688" s="79" t="s">
        <v>3371</v>
      </c>
      <c r="B1688" s="80" t="s">
        <v>3372</v>
      </c>
      <c r="C1688" s="97" t="s">
        <v>19</v>
      </c>
      <c r="D1688" s="98">
        <v>92.19</v>
      </c>
    </row>
    <row r="1689" spans="1:4" ht="30" x14ac:dyDescent="0.25">
      <c r="A1689" s="79" t="s">
        <v>3373</v>
      </c>
      <c r="B1689" s="80" t="s">
        <v>3374</v>
      </c>
      <c r="C1689" s="97" t="s">
        <v>19</v>
      </c>
      <c r="D1689" s="98">
        <v>590.79</v>
      </c>
    </row>
    <row r="1690" spans="1:4" ht="45" x14ac:dyDescent="0.25">
      <c r="A1690" s="79" t="s">
        <v>3375</v>
      </c>
      <c r="B1690" s="80" t="s">
        <v>3376</v>
      </c>
      <c r="C1690" s="97" t="s">
        <v>19</v>
      </c>
      <c r="D1690" s="98">
        <v>1274.3699999999999</v>
      </c>
    </row>
    <row r="1691" spans="1:4" ht="30" x14ac:dyDescent="0.25">
      <c r="A1691" s="79" t="s">
        <v>3377</v>
      </c>
      <c r="B1691" s="80" t="s">
        <v>3378</v>
      </c>
      <c r="C1691" s="97" t="s">
        <v>19</v>
      </c>
      <c r="D1691" s="98">
        <v>647.5</v>
      </c>
    </row>
    <row r="1692" spans="1:4" ht="45" x14ac:dyDescent="0.25">
      <c r="A1692" s="79" t="s">
        <v>3379</v>
      </c>
      <c r="B1692" s="80" t="s">
        <v>3380</v>
      </c>
      <c r="C1692" s="97" t="s">
        <v>19</v>
      </c>
      <c r="D1692" s="98">
        <v>991.65</v>
      </c>
    </row>
    <row r="1693" spans="1:4" ht="30" x14ac:dyDescent="0.25">
      <c r="A1693" s="79" t="s">
        <v>3381</v>
      </c>
      <c r="B1693" s="80" t="s">
        <v>3382</v>
      </c>
      <c r="C1693" s="97" t="s">
        <v>19</v>
      </c>
      <c r="D1693" s="98">
        <v>488.44</v>
      </c>
    </row>
    <row r="1694" spans="1:4" ht="30" x14ac:dyDescent="0.25">
      <c r="A1694" s="79" t="s">
        <v>3383</v>
      </c>
      <c r="B1694" s="80" t="s">
        <v>3384</v>
      </c>
      <c r="C1694" s="97" t="s">
        <v>19</v>
      </c>
      <c r="D1694" s="98">
        <v>193.77</v>
      </c>
    </row>
    <row r="1695" spans="1:4" ht="30" x14ac:dyDescent="0.25">
      <c r="A1695" s="79" t="s">
        <v>3385</v>
      </c>
      <c r="B1695" s="80" t="s">
        <v>3386</v>
      </c>
      <c r="C1695" s="97" t="s">
        <v>19</v>
      </c>
      <c r="D1695" s="98">
        <v>651.16</v>
      </c>
    </row>
    <row r="1696" spans="1:4" ht="45" x14ac:dyDescent="0.25">
      <c r="A1696" s="79" t="s">
        <v>3387</v>
      </c>
      <c r="B1696" s="80" t="s">
        <v>3388</v>
      </c>
      <c r="C1696" s="97" t="s">
        <v>19</v>
      </c>
      <c r="D1696" s="98">
        <v>2165.35</v>
      </c>
    </row>
    <row r="1697" spans="1:4" ht="30" x14ac:dyDescent="0.25">
      <c r="A1697" s="79" t="s">
        <v>3389</v>
      </c>
      <c r="B1697" s="80" t="s">
        <v>3390</v>
      </c>
      <c r="C1697" s="97" t="s">
        <v>19</v>
      </c>
      <c r="D1697" s="98">
        <v>42.5</v>
      </c>
    </row>
    <row r="1698" spans="1:4" ht="45" x14ac:dyDescent="0.25">
      <c r="A1698" s="79" t="s">
        <v>3391</v>
      </c>
      <c r="B1698" s="80" t="s">
        <v>3392</v>
      </c>
      <c r="C1698" s="97" t="s">
        <v>19</v>
      </c>
      <c r="D1698" s="98">
        <v>203.13</v>
      </c>
    </row>
    <row r="1699" spans="1:4" ht="45" x14ac:dyDescent="0.25">
      <c r="A1699" s="79" t="s">
        <v>3393</v>
      </c>
      <c r="B1699" s="80" t="s">
        <v>3394</v>
      </c>
      <c r="C1699" s="97" t="s">
        <v>19</v>
      </c>
      <c r="D1699" s="98">
        <v>464.55</v>
      </c>
    </row>
    <row r="1700" spans="1:4" ht="30" x14ac:dyDescent="0.25">
      <c r="A1700" s="79" t="s">
        <v>3395</v>
      </c>
      <c r="B1700" s="80" t="s">
        <v>3396</v>
      </c>
      <c r="C1700" s="97" t="s">
        <v>19</v>
      </c>
      <c r="D1700" s="98">
        <v>35.909999999999997</v>
      </c>
    </row>
    <row r="1701" spans="1:4" ht="30" x14ac:dyDescent="0.25">
      <c r="A1701" s="79" t="s">
        <v>3397</v>
      </c>
      <c r="B1701" s="80" t="s">
        <v>3398</v>
      </c>
      <c r="C1701" s="97" t="s">
        <v>19</v>
      </c>
      <c r="D1701" s="98">
        <v>77.73</v>
      </c>
    </row>
    <row r="1702" spans="1:4" ht="45" x14ac:dyDescent="0.25">
      <c r="A1702" s="79" t="s">
        <v>3399</v>
      </c>
      <c r="B1702" s="80" t="s">
        <v>3400</v>
      </c>
      <c r="C1702" s="97" t="s">
        <v>19</v>
      </c>
      <c r="D1702" s="98">
        <v>310.08999999999997</v>
      </c>
    </row>
    <row r="1703" spans="1:4" ht="30" x14ac:dyDescent="0.25">
      <c r="A1703" s="79" t="s">
        <v>3401</v>
      </c>
      <c r="B1703" s="80" t="s">
        <v>3402</v>
      </c>
      <c r="C1703" s="97" t="s">
        <v>19</v>
      </c>
      <c r="D1703" s="98">
        <v>246.27</v>
      </c>
    </row>
    <row r="1704" spans="1:4" ht="30" x14ac:dyDescent="0.25">
      <c r="A1704" s="79" t="s">
        <v>3403</v>
      </c>
      <c r="B1704" s="80" t="s">
        <v>3404</v>
      </c>
      <c r="C1704" s="97" t="s">
        <v>19</v>
      </c>
      <c r="D1704" s="98">
        <v>257.99</v>
      </c>
    </row>
    <row r="1705" spans="1:4" ht="45" x14ac:dyDescent="0.25">
      <c r="A1705" s="79" t="s">
        <v>3405</v>
      </c>
      <c r="B1705" s="80" t="s">
        <v>3406</v>
      </c>
      <c r="C1705" s="97" t="s">
        <v>19</v>
      </c>
      <c r="D1705" s="98">
        <v>39.799999999999997</v>
      </c>
    </row>
    <row r="1706" spans="1:4" ht="45" x14ac:dyDescent="0.25">
      <c r="A1706" s="79" t="s">
        <v>3407</v>
      </c>
      <c r="B1706" s="80" t="s">
        <v>3408</v>
      </c>
      <c r="C1706" s="97" t="s">
        <v>19</v>
      </c>
      <c r="D1706" s="98">
        <v>55.08</v>
      </c>
    </row>
    <row r="1707" spans="1:4" ht="45" x14ac:dyDescent="0.25">
      <c r="A1707" s="79" t="s">
        <v>3409</v>
      </c>
      <c r="B1707" s="80" t="s">
        <v>3410</v>
      </c>
      <c r="C1707" s="97" t="s">
        <v>19</v>
      </c>
      <c r="D1707" s="98">
        <v>498.08</v>
      </c>
    </row>
    <row r="1708" spans="1:4" ht="30" x14ac:dyDescent="0.25">
      <c r="A1708" s="79" t="s">
        <v>3411</v>
      </c>
      <c r="B1708" s="80" t="s">
        <v>3412</v>
      </c>
      <c r="C1708" s="97" t="s">
        <v>19</v>
      </c>
      <c r="D1708" s="98">
        <v>1579.6</v>
      </c>
    </row>
    <row r="1709" spans="1:4" ht="30" x14ac:dyDescent="0.25">
      <c r="A1709" s="79" t="s">
        <v>3413</v>
      </c>
      <c r="B1709" s="80" t="s">
        <v>3414</v>
      </c>
      <c r="C1709" s="97" t="s">
        <v>19</v>
      </c>
      <c r="D1709" s="98">
        <v>830.49</v>
      </c>
    </row>
    <row r="1710" spans="1:4" ht="30" x14ac:dyDescent="0.25">
      <c r="A1710" s="79" t="s">
        <v>3415</v>
      </c>
      <c r="B1710" s="80" t="s">
        <v>3416</v>
      </c>
      <c r="C1710" s="97" t="s">
        <v>19</v>
      </c>
      <c r="D1710" s="98">
        <v>193.45</v>
      </c>
    </row>
    <row r="1711" spans="1:4" ht="30" x14ac:dyDescent="0.25">
      <c r="A1711" s="79" t="s">
        <v>3417</v>
      </c>
      <c r="B1711" s="80" t="s">
        <v>3418</v>
      </c>
      <c r="C1711" s="97" t="s">
        <v>19</v>
      </c>
      <c r="D1711" s="98">
        <v>150.86000000000001</v>
      </c>
    </row>
    <row r="1712" spans="1:4" ht="30" x14ac:dyDescent="0.25">
      <c r="A1712" s="79" t="s">
        <v>3419</v>
      </c>
      <c r="B1712" s="80" t="s">
        <v>3420</v>
      </c>
      <c r="C1712" s="97" t="s">
        <v>19</v>
      </c>
      <c r="D1712" s="98">
        <v>174.73</v>
      </c>
    </row>
    <row r="1713" spans="1:4" ht="45" x14ac:dyDescent="0.25">
      <c r="A1713" s="79" t="s">
        <v>3421</v>
      </c>
      <c r="B1713" s="80" t="s">
        <v>3422</v>
      </c>
      <c r="C1713" s="97" t="s">
        <v>19</v>
      </c>
      <c r="D1713" s="98">
        <v>17.11</v>
      </c>
    </row>
    <row r="1714" spans="1:4" ht="45" x14ac:dyDescent="0.25">
      <c r="A1714" s="79" t="s">
        <v>3423</v>
      </c>
      <c r="B1714" s="80" t="s">
        <v>3424</v>
      </c>
      <c r="C1714" s="97" t="s">
        <v>19</v>
      </c>
      <c r="D1714" s="98">
        <v>313.35000000000002</v>
      </c>
    </row>
    <row r="1715" spans="1:4" ht="45" x14ac:dyDescent="0.25">
      <c r="A1715" s="79" t="s">
        <v>3425</v>
      </c>
      <c r="B1715" s="80" t="s">
        <v>3426</v>
      </c>
      <c r="C1715" s="97" t="s">
        <v>19</v>
      </c>
      <c r="D1715" s="98">
        <v>110.5</v>
      </c>
    </row>
    <row r="1716" spans="1:4" ht="30" x14ac:dyDescent="0.25">
      <c r="A1716" s="79" t="s">
        <v>3427</v>
      </c>
      <c r="B1716" s="80" t="s">
        <v>3428</v>
      </c>
      <c r="C1716" s="97" t="s">
        <v>19</v>
      </c>
      <c r="D1716" s="98">
        <v>31.67</v>
      </c>
    </row>
    <row r="1717" spans="1:4" ht="30" x14ac:dyDescent="0.25">
      <c r="A1717" s="79" t="s">
        <v>3429</v>
      </c>
      <c r="B1717" s="80" t="s">
        <v>3430</v>
      </c>
      <c r="C1717" s="97" t="s">
        <v>19</v>
      </c>
      <c r="D1717" s="98">
        <v>33.11</v>
      </c>
    </row>
    <row r="1718" spans="1:4" ht="30" x14ac:dyDescent="0.25">
      <c r="A1718" s="79" t="s">
        <v>3431</v>
      </c>
      <c r="B1718" s="80" t="s">
        <v>3432</v>
      </c>
      <c r="C1718" s="97" t="s">
        <v>19</v>
      </c>
      <c r="D1718" s="98">
        <v>385.7</v>
      </c>
    </row>
    <row r="1719" spans="1:4" ht="30" x14ac:dyDescent="0.25">
      <c r="A1719" s="79" t="s">
        <v>3433</v>
      </c>
      <c r="B1719" s="80" t="s">
        <v>3434</v>
      </c>
      <c r="C1719" s="97" t="s">
        <v>19</v>
      </c>
      <c r="D1719" s="98">
        <v>344.53</v>
      </c>
    </row>
    <row r="1720" spans="1:4" ht="30" x14ac:dyDescent="0.25">
      <c r="A1720" s="79" t="s">
        <v>3435</v>
      </c>
      <c r="B1720" s="80" t="s">
        <v>3436</v>
      </c>
      <c r="C1720" s="97" t="s">
        <v>19</v>
      </c>
      <c r="D1720" s="98">
        <v>38.81</v>
      </c>
    </row>
    <row r="1721" spans="1:4" ht="30" x14ac:dyDescent="0.25">
      <c r="A1721" s="79" t="s">
        <v>3437</v>
      </c>
      <c r="B1721" s="80" t="s">
        <v>3438</v>
      </c>
      <c r="C1721" s="97" t="s">
        <v>19</v>
      </c>
      <c r="D1721" s="98">
        <v>20.47</v>
      </c>
    </row>
    <row r="1722" spans="1:4" ht="30" x14ac:dyDescent="0.25">
      <c r="A1722" s="79" t="s">
        <v>3439</v>
      </c>
      <c r="B1722" s="80" t="s">
        <v>3440</v>
      </c>
      <c r="C1722" s="97" t="s">
        <v>19</v>
      </c>
      <c r="D1722" s="98">
        <v>29.7</v>
      </c>
    </row>
    <row r="1723" spans="1:4" ht="30" x14ac:dyDescent="0.25">
      <c r="A1723" s="79" t="s">
        <v>3441</v>
      </c>
      <c r="B1723" s="80" t="s">
        <v>3442</v>
      </c>
      <c r="C1723" s="97" t="s">
        <v>19</v>
      </c>
      <c r="D1723" s="98">
        <v>29.72</v>
      </c>
    </row>
    <row r="1724" spans="1:4" ht="45" x14ac:dyDescent="0.25">
      <c r="A1724" s="79" t="s">
        <v>3443</v>
      </c>
      <c r="B1724" s="80" t="s">
        <v>3444</v>
      </c>
      <c r="C1724" s="97" t="s">
        <v>19</v>
      </c>
      <c r="D1724" s="98">
        <v>51.72</v>
      </c>
    </row>
    <row r="1725" spans="1:4" ht="45" x14ac:dyDescent="0.25">
      <c r="A1725" s="79" t="s">
        <v>3445</v>
      </c>
      <c r="B1725" s="80" t="s">
        <v>3446</v>
      </c>
      <c r="C1725" s="97" t="s">
        <v>19</v>
      </c>
      <c r="D1725" s="98">
        <v>18.71</v>
      </c>
    </row>
    <row r="1726" spans="1:4" ht="30" x14ac:dyDescent="0.25">
      <c r="A1726" s="79" t="s">
        <v>3447</v>
      </c>
      <c r="B1726" s="80" t="s">
        <v>3448</v>
      </c>
      <c r="C1726" s="97" t="s">
        <v>19</v>
      </c>
      <c r="D1726" s="98">
        <v>608.20000000000005</v>
      </c>
    </row>
    <row r="1727" spans="1:4" ht="45" x14ac:dyDescent="0.25">
      <c r="A1727" s="79" t="s">
        <v>3449</v>
      </c>
      <c r="B1727" s="80" t="s">
        <v>3450</v>
      </c>
      <c r="C1727" s="97" t="s">
        <v>19</v>
      </c>
      <c r="D1727" s="98">
        <v>55.21</v>
      </c>
    </row>
    <row r="1728" spans="1:4" ht="30" x14ac:dyDescent="0.25">
      <c r="A1728" s="79" t="s">
        <v>3451</v>
      </c>
      <c r="B1728" s="80" t="s">
        <v>3452</v>
      </c>
      <c r="C1728" s="97" t="s">
        <v>19</v>
      </c>
      <c r="D1728" s="98">
        <v>336</v>
      </c>
    </row>
    <row r="1729" spans="1:4" ht="45" x14ac:dyDescent="0.25">
      <c r="A1729" s="79" t="s">
        <v>3453</v>
      </c>
      <c r="B1729" s="80" t="s">
        <v>3454</v>
      </c>
      <c r="C1729" s="97" t="s">
        <v>19</v>
      </c>
      <c r="D1729" s="98">
        <v>383.2</v>
      </c>
    </row>
    <row r="1730" spans="1:4" ht="45" x14ac:dyDescent="0.25">
      <c r="A1730" s="79" t="s">
        <v>3455</v>
      </c>
      <c r="B1730" s="80" t="s">
        <v>3456</v>
      </c>
      <c r="C1730" s="97" t="s">
        <v>19</v>
      </c>
      <c r="D1730" s="98">
        <v>461.44</v>
      </c>
    </row>
    <row r="1731" spans="1:4" ht="30" x14ac:dyDescent="0.25">
      <c r="A1731" s="79" t="s">
        <v>3457</v>
      </c>
      <c r="B1731" s="80" t="s">
        <v>3458</v>
      </c>
      <c r="C1731" s="97" t="s">
        <v>19</v>
      </c>
      <c r="D1731" s="98">
        <v>885.69</v>
      </c>
    </row>
    <row r="1732" spans="1:4" ht="30" x14ac:dyDescent="0.25">
      <c r="A1732" s="79" t="s">
        <v>3459</v>
      </c>
      <c r="B1732" s="80" t="s">
        <v>3460</v>
      </c>
      <c r="C1732" s="97" t="s">
        <v>19</v>
      </c>
      <c r="D1732" s="98">
        <v>63.67</v>
      </c>
    </row>
    <row r="1733" spans="1:4" ht="30" x14ac:dyDescent="0.25">
      <c r="A1733" s="79" t="s">
        <v>3461</v>
      </c>
      <c r="B1733" s="80" t="s">
        <v>3462</v>
      </c>
      <c r="C1733" s="97" t="s">
        <v>19</v>
      </c>
      <c r="D1733" s="98">
        <v>428.83</v>
      </c>
    </row>
    <row r="1734" spans="1:4" ht="45" x14ac:dyDescent="0.25">
      <c r="A1734" s="79" t="s">
        <v>3463</v>
      </c>
      <c r="B1734" s="80" t="s">
        <v>3464</v>
      </c>
      <c r="C1734" s="97" t="s">
        <v>19</v>
      </c>
      <c r="D1734" s="98">
        <v>364.19</v>
      </c>
    </row>
    <row r="1735" spans="1:4" ht="45" x14ac:dyDescent="0.25">
      <c r="A1735" s="79" t="s">
        <v>3465</v>
      </c>
      <c r="B1735" s="80" t="s">
        <v>3466</v>
      </c>
      <c r="C1735" s="97" t="s">
        <v>19</v>
      </c>
      <c r="D1735" s="98">
        <v>850.28</v>
      </c>
    </row>
    <row r="1736" spans="1:4" ht="30" x14ac:dyDescent="0.25">
      <c r="A1736" s="79" t="s">
        <v>3467</v>
      </c>
      <c r="B1736" s="80" t="s">
        <v>3468</v>
      </c>
      <c r="C1736" s="97" t="s">
        <v>19</v>
      </c>
      <c r="D1736" s="98">
        <v>195.84</v>
      </c>
    </row>
    <row r="1737" spans="1:4" ht="45" x14ac:dyDescent="0.25">
      <c r="A1737" s="79" t="s">
        <v>3469</v>
      </c>
      <c r="B1737" s="80" t="s">
        <v>3470</v>
      </c>
      <c r="C1737" s="97" t="s">
        <v>19</v>
      </c>
      <c r="D1737" s="98">
        <v>63.23</v>
      </c>
    </row>
    <row r="1738" spans="1:4" ht="45" x14ac:dyDescent="0.25">
      <c r="A1738" s="79" t="s">
        <v>3471</v>
      </c>
      <c r="B1738" s="80" t="s">
        <v>3472</v>
      </c>
      <c r="C1738" s="97" t="s">
        <v>19</v>
      </c>
      <c r="D1738" s="98">
        <v>462.05</v>
      </c>
    </row>
    <row r="1739" spans="1:4" ht="45" x14ac:dyDescent="0.25">
      <c r="A1739" s="79" t="s">
        <v>3473</v>
      </c>
      <c r="B1739" s="80" t="s">
        <v>3474</v>
      </c>
      <c r="C1739" s="97" t="s">
        <v>19</v>
      </c>
      <c r="D1739" s="98">
        <v>3.47</v>
      </c>
    </row>
    <row r="1740" spans="1:4" ht="45" x14ac:dyDescent="0.25">
      <c r="A1740" s="79" t="s">
        <v>3475</v>
      </c>
      <c r="B1740" s="80" t="s">
        <v>3476</v>
      </c>
      <c r="C1740" s="97" t="s">
        <v>19</v>
      </c>
      <c r="D1740" s="98">
        <v>4.53</v>
      </c>
    </row>
    <row r="1741" spans="1:4" ht="45" x14ac:dyDescent="0.25">
      <c r="A1741" s="79" t="s">
        <v>3477</v>
      </c>
      <c r="B1741" s="80" t="s">
        <v>3478</v>
      </c>
      <c r="C1741" s="97" t="s">
        <v>19</v>
      </c>
      <c r="D1741" s="98">
        <v>647.79</v>
      </c>
    </row>
    <row r="1742" spans="1:4" ht="60" x14ac:dyDescent="0.25">
      <c r="A1742" s="79" t="s">
        <v>3479</v>
      </c>
      <c r="B1742" s="80" t="s">
        <v>3480</v>
      </c>
      <c r="C1742" s="97" t="s">
        <v>19</v>
      </c>
      <c r="D1742" s="98">
        <v>141.55000000000001</v>
      </c>
    </row>
    <row r="1743" spans="1:4" ht="45" x14ac:dyDescent="0.25">
      <c r="A1743" s="79" t="s">
        <v>3481</v>
      </c>
      <c r="B1743" s="80" t="s">
        <v>3482</v>
      </c>
      <c r="C1743" s="97" t="s">
        <v>19</v>
      </c>
      <c r="D1743" s="98">
        <v>82.37</v>
      </c>
    </row>
    <row r="1744" spans="1:4" ht="45" x14ac:dyDescent="0.25">
      <c r="A1744" s="79" t="s">
        <v>3483</v>
      </c>
      <c r="B1744" s="80" t="s">
        <v>3484</v>
      </c>
      <c r="C1744" s="97" t="s">
        <v>19</v>
      </c>
      <c r="D1744" s="98">
        <v>1985.7</v>
      </c>
    </row>
    <row r="1745" spans="1:4" x14ac:dyDescent="0.25">
      <c r="A1745" s="79" t="s">
        <v>3485</v>
      </c>
      <c r="B1745" s="80" t="s">
        <v>3486</v>
      </c>
      <c r="C1745" s="97" t="s">
        <v>19</v>
      </c>
      <c r="D1745" s="98">
        <v>13.55</v>
      </c>
    </row>
    <row r="1746" spans="1:4" ht="45" x14ac:dyDescent="0.25">
      <c r="A1746" s="79" t="s">
        <v>3487</v>
      </c>
      <c r="B1746" s="80" t="s">
        <v>3488</v>
      </c>
      <c r="C1746" s="97" t="s">
        <v>19</v>
      </c>
      <c r="D1746" s="98">
        <v>451.22</v>
      </c>
    </row>
    <row r="1747" spans="1:4" ht="60" x14ac:dyDescent="0.25">
      <c r="A1747" s="79" t="s">
        <v>3489</v>
      </c>
      <c r="B1747" s="80" t="s">
        <v>3490</v>
      </c>
      <c r="C1747" s="97" t="s">
        <v>19</v>
      </c>
      <c r="D1747" s="98">
        <v>148.88</v>
      </c>
    </row>
    <row r="1748" spans="1:4" ht="30" x14ac:dyDescent="0.25">
      <c r="A1748" s="79" t="s">
        <v>3491</v>
      </c>
      <c r="B1748" s="80" t="s">
        <v>3492</v>
      </c>
      <c r="C1748" s="97" t="s">
        <v>19</v>
      </c>
      <c r="D1748" s="98">
        <v>90.66</v>
      </c>
    </row>
    <row r="1749" spans="1:4" ht="30" x14ac:dyDescent="0.25">
      <c r="A1749" s="79" t="s">
        <v>3493</v>
      </c>
      <c r="B1749" s="80" t="s">
        <v>3494</v>
      </c>
      <c r="C1749" s="97" t="s">
        <v>19</v>
      </c>
      <c r="D1749" s="98">
        <v>742.47</v>
      </c>
    </row>
    <row r="1750" spans="1:4" ht="30" x14ac:dyDescent="0.25">
      <c r="A1750" s="79" t="s">
        <v>3495</v>
      </c>
      <c r="B1750" s="80" t="s">
        <v>3496</v>
      </c>
      <c r="C1750" s="97" t="s">
        <v>19</v>
      </c>
      <c r="D1750" s="98">
        <v>89.7</v>
      </c>
    </row>
    <row r="1751" spans="1:4" x14ac:dyDescent="0.25">
      <c r="A1751" s="79" t="s">
        <v>3497</v>
      </c>
      <c r="B1751" s="80" t="s">
        <v>3498</v>
      </c>
      <c r="C1751" s="97" t="s">
        <v>345</v>
      </c>
      <c r="D1751" s="98">
        <v>46.54</v>
      </c>
    </row>
    <row r="1752" spans="1:4" x14ac:dyDescent="0.25">
      <c r="A1752" s="79" t="s">
        <v>3499</v>
      </c>
      <c r="B1752" s="80" t="s">
        <v>3500</v>
      </c>
      <c r="C1752" s="97" t="s">
        <v>19</v>
      </c>
      <c r="D1752" s="98">
        <v>68.349999999999994</v>
      </c>
    </row>
    <row r="1753" spans="1:4" ht="30" x14ac:dyDescent="0.25">
      <c r="A1753" s="79" t="s">
        <v>3501</v>
      </c>
      <c r="B1753" s="80" t="s">
        <v>3502</v>
      </c>
      <c r="C1753" s="97" t="s">
        <v>19</v>
      </c>
      <c r="D1753" s="98">
        <v>124.52</v>
      </c>
    </row>
    <row r="1754" spans="1:4" ht="30" x14ac:dyDescent="0.25">
      <c r="A1754" s="79" t="s">
        <v>3503</v>
      </c>
      <c r="B1754" s="80" t="s">
        <v>3504</v>
      </c>
      <c r="C1754" s="97" t="s">
        <v>19</v>
      </c>
      <c r="D1754" s="98">
        <v>58.6</v>
      </c>
    </row>
    <row r="1755" spans="1:4" ht="45" x14ac:dyDescent="0.25">
      <c r="A1755" s="79" t="s">
        <v>3505</v>
      </c>
      <c r="B1755" s="80" t="s">
        <v>3506</v>
      </c>
      <c r="C1755" s="97" t="s">
        <v>19</v>
      </c>
      <c r="D1755" s="98">
        <v>87.08</v>
      </c>
    </row>
    <row r="1756" spans="1:4" ht="45" x14ac:dyDescent="0.25">
      <c r="A1756" s="79" t="s">
        <v>3507</v>
      </c>
      <c r="B1756" s="80" t="s">
        <v>3508</v>
      </c>
      <c r="C1756" s="97" t="s">
        <v>19</v>
      </c>
      <c r="D1756" s="98">
        <v>38.229999999999997</v>
      </c>
    </row>
    <row r="1757" spans="1:4" x14ac:dyDescent="0.25">
      <c r="A1757" s="79" t="s">
        <v>3509</v>
      </c>
      <c r="B1757" s="80" t="s">
        <v>3510</v>
      </c>
      <c r="C1757" s="97" t="s">
        <v>19</v>
      </c>
      <c r="D1757" s="98">
        <v>10.039999999999999</v>
      </c>
    </row>
    <row r="1758" spans="1:4" x14ac:dyDescent="0.25">
      <c r="A1758" s="79" t="s">
        <v>3511</v>
      </c>
      <c r="B1758" s="80" t="s">
        <v>3512</v>
      </c>
      <c r="C1758" s="97" t="s">
        <v>19</v>
      </c>
      <c r="D1758" s="98">
        <v>4.6500000000000004</v>
      </c>
    </row>
    <row r="1759" spans="1:4" x14ac:dyDescent="0.25">
      <c r="A1759" s="79" t="s">
        <v>3513</v>
      </c>
      <c r="B1759" s="80" t="s">
        <v>3514</v>
      </c>
      <c r="C1759" s="97" t="s">
        <v>19</v>
      </c>
      <c r="D1759" s="98">
        <v>7.43</v>
      </c>
    </row>
    <row r="1760" spans="1:4" x14ac:dyDescent="0.25">
      <c r="A1760" s="79" t="s">
        <v>3515</v>
      </c>
      <c r="B1760" s="80" t="s">
        <v>3516</v>
      </c>
      <c r="C1760" s="97" t="s">
        <v>19</v>
      </c>
      <c r="D1760" s="98">
        <v>12.76</v>
      </c>
    </row>
    <row r="1761" spans="1:4" x14ac:dyDescent="0.25">
      <c r="A1761" s="79" t="s">
        <v>3517</v>
      </c>
      <c r="B1761" s="80" t="s">
        <v>3518</v>
      </c>
      <c r="C1761" s="97" t="s">
        <v>19</v>
      </c>
      <c r="D1761" s="98">
        <v>18.78</v>
      </c>
    </row>
    <row r="1762" spans="1:4" ht="30" x14ac:dyDescent="0.25">
      <c r="A1762" s="79" t="s">
        <v>3519</v>
      </c>
      <c r="B1762" s="80" t="s">
        <v>3520</v>
      </c>
      <c r="C1762" s="97" t="s">
        <v>19</v>
      </c>
      <c r="D1762" s="98">
        <v>4.37</v>
      </c>
    </row>
    <row r="1763" spans="1:4" ht="30" x14ac:dyDescent="0.25">
      <c r="A1763" s="79" t="s">
        <v>3521</v>
      </c>
      <c r="B1763" s="80" t="s">
        <v>3522</v>
      </c>
      <c r="C1763" s="97" t="s">
        <v>19</v>
      </c>
      <c r="D1763" s="98">
        <v>6.26</v>
      </c>
    </row>
    <row r="1764" spans="1:4" ht="30" x14ac:dyDescent="0.25">
      <c r="A1764" s="79" t="s">
        <v>3523</v>
      </c>
      <c r="B1764" s="80" t="s">
        <v>3524</v>
      </c>
      <c r="C1764" s="97" t="s">
        <v>19</v>
      </c>
      <c r="D1764" s="98">
        <v>7.28</v>
      </c>
    </row>
    <row r="1765" spans="1:4" x14ac:dyDescent="0.25">
      <c r="A1765" s="79" t="s">
        <v>3525</v>
      </c>
      <c r="B1765" s="80" t="s">
        <v>3526</v>
      </c>
      <c r="C1765" s="97" t="s">
        <v>19</v>
      </c>
      <c r="D1765" s="98">
        <v>1.46</v>
      </c>
    </row>
    <row r="1766" spans="1:4" x14ac:dyDescent="0.25">
      <c r="A1766" s="79" t="s">
        <v>3527</v>
      </c>
      <c r="B1766" s="80" t="s">
        <v>3528</v>
      </c>
      <c r="C1766" s="97" t="s">
        <v>19</v>
      </c>
      <c r="D1766" s="98">
        <v>2.25</v>
      </c>
    </row>
    <row r="1767" spans="1:4" x14ac:dyDescent="0.25">
      <c r="A1767" s="79" t="s">
        <v>3529</v>
      </c>
      <c r="B1767" s="80" t="s">
        <v>3530</v>
      </c>
      <c r="C1767" s="97" t="s">
        <v>19</v>
      </c>
      <c r="D1767" s="98">
        <v>2.76</v>
      </c>
    </row>
    <row r="1768" spans="1:4" x14ac:dyDescent="0.25">
      <c r="A1768" s="79" t="s">
        <v>3531</v>
      </c>
      <c r="B1768" s="80" t="s">
        <v>3532</v>
      </c>
      <c r="C1768" s="97" t="s">
        <v>19</v>
      </c>
      <c r="D1768" s="98">
        <v>10.85</v>
      </c>
    </row>
    <row r="1769" spans="1:4" x14ac:dyDescent="0.25">
      <c r="A1769" s="79" t="s">
        <v>3533</v>
      </c>
      <c r="B1769" s="80" t="s">
        <v>3534</v>
      </c>
      <c r="C1769" s="97" t="s">
        <v>19</v>
      </c>
      <c r="D1769" s="98">
        <v>3.25</v>
      </c>
    </row>
    <row r="1770" spans="1:4" ht="30" x14ac:dyDescent="0.25">
      <c r="A1770" s="79" t="s">
        <v>3535</v>
      </c>
      <c r="B1770" s="80" t="s">
        <v>3536</v>
      </c>
      <c r="C1770" s="97" t="s">
        <v>19</v>
      </c>
      <c r="D1770" s="98">
        <v>292.47000000000003</v>
      </c>
    </row>
    <row r="1771" spans="1:4" ht="30" x14ac:dyDescent="0.25">
      <c r="A1771" s="79" t="s">
        <v>3537</v>
      </c>
      <c r="B1771" s="80" t="s">
        <v>3538</v>
      </c>
      <c r="C1771" s="97" t="s">
        <v>19</v>
      </c>
      <c r="D1771" s="98">
        <v>11.48</v>
      </c>
    </row>
    <row r="1772" spans="1:4" ht="30" x14ac:dyDescent="0.25">
      <c r="A1772" s="79" t="s">
        <v>3539</v>
      </c>
      <c r="B1772" s="80" t="s">
        <v>3540</v>
      </c>
      <c r="C1772" s="97" t="s">
        <v>19</v>
      </c>
      <c r="D1772" s="98">
        <v>12.93</v>
      </c>
    </row>
    <row r="1773" spans="1:4" ht="30" x14ac:dyDescent="0.25">
      <c r="A1773" s="79" t="s">
        <v>3541</v>
      </c>
      <c r="B1773" s="80" t="s">
        <v>3542</v>
      </c>
      <c r="C1773" s="97" t="s">
        <v>19</v>
      </c>
      <c r="D1773" s="98">
        <v>63.84</v>
      </c>
    </row>
    <row r="1774" spans="1:4" ht="60" x14ac:dyDescent="0.25">
      <c r="A1774" s="79" t="s">
        <v>3543</v>
      </c>
      <c r="B1774" s="80" t="s">
        <v>3544</v>
      </c>
      <c r="C1774" s="97" t="s">
        <v>345</v>
      </c>
      <c r="D1774" s="98">
        <v>755.69</v>
      </c>
    </row>
    <row r="1775" spans="1:4" ht="30" x14ac:dyDescent="0.25">
      <c r="A1775" s="79" t="s">
        <v>3545</v>
      </c>
      <c r="B1775" s="80" t="s">
        <v>3546</v>
      </c>
      <c r="C1775" s="97" t="s">
        <v>19</v>
      </c>
      <c r="D1775" s="98">
        <v>55.68</v>
      </c>
    </row>
    <row r="1776" spans="1:4" ht="30" x14ac:dyDescent="0.25">
      <c r="A1776" s="79" t="s">
        <v>3547</v>
      </c>
      <c r="B1776" s="80" t="s">
        <v>3548</v>
      </c>
      <c r="C1776" s="97" t="s">
        <v>19</v>
      </c>
      <c r="D1776" s="98">
        <v>41.92</v>
      </c>
    </row>
    <row r="1777" spans="1:4" ht="30" x14ac:dyDescent="0.25">
      <c r="A1777" s="79" t="s">
        <v>3549</v>
      </c>
      <c r="B1777" s="80" t="s">
        <v>3550</v>
      </c>
      <c r="C1777" s="97" t="s">
        <v>19</v>
      </c>
      <c r="D1777" s="98">
        <v>1365.97</v>
      </c>
    </row>
    <row r="1778" spans="1:4" ht="30" x14ac:dyDescent="0.25">
      <c r="A1778" s="79" t="s">
        <v>3551</v>
      </c>
      <c r="B1778" s="80" t="s">
        <v>3552</v>
      </c>
      <c r="C1778" s="97" t="s">
        <v>19</v>
      </c>
      <c r="D1778" s="98">
        <v>64.06</v>
      </c>
    </row>
    <row r="1779" spans="1:4" x14ac:dyDescent="0.25">
      <c r="A1779" s="79" t="s">
        <v>3553</v>
      </c>
      <c r="B1779" s="80" t="s">
        <v>3554</v>
      </c>
      <c r="C1779" s="97" t="s">
        <v>19</v>
      </c>
      <c r="D1779" s="98">
        <v>35.36</v>
      </c>
    </row>
    <row r="1780" spans="1:4" x14ac:dyDescent="0.25">
      <c r="A1780" s="79" t="s">
        <v>3555</v>
      </c>
      <c r="B1780" s="80" t="s">
        <v>3556</v>
      </c>
      <c r="C1780" s="97" t="s">
        <v>19</v>
      </c>
      <c r="D1780" s="98">
        <v>6.37</v>
      </c>
    </row>
    <row r="1781" spans="1:4" x14ac:dyDescent="0.25">
      <c r="A1781" s="79" t="s">
        <v>3557</v>
      </c>
      <c r="B1781" s="80" t="s">
        <v>3558</v>
      </c>
      <c r="C1781" s="97" t="s">
        <v>19</v>
      </c>
      <c r="D1781" s="98">
        <v>36</v>
      </c>
    </row>
    <row r="1782" spans="1:4" ht="45" x14ac:dyDescent="0.25">
      <c r="A1782" s="79" t="s">
        <v>3559</v>
      </c>
      <c r="B1782" s="80" t="s">
        <v>3560</v>
      </c>
      <c r="C1782" s="97" t="s">
        <v>19</v>
      </c>
      <c r="D1782" s="98">
        <v>64.790000000000006</v>
      </c>
    </row>
    <row r="1783" spans="1:4" ht="30" x14ac:dyDescent="0.25">
      <c r="A1783" s="79" t="s">
        <v>3561</v>
      </c>
      <c r="B1783" s="80" t="s">
        <v>3562</v>
      </c>
      <c r="C1783" s="97" t="s">
        <v>19</v>
      </c>
      <c r="D1783" s="98">
        <v>44.93</v>
      </c>
    </row>
    <row r="1784" spans="1:4" ht="30" x14ac:dyDescent="0.25">
      <c r="A1784" s="79" t="s">
        <v>3563</v>
      </c>
      <c r="B1784" s="80" t="s">
        <v>3564</v>
      </c>
      <c r="C1784" s="97" t="s">
        <v>19</v>
      </c>
      <c r="D1784" s="98">
        <v>75.62</v>
      </c>
    </row>
    <row r="1785" spans="1:4" ht="45" x14ac:dyDescent="0.25">
      <c r="A1785" s="79" t="s">
        <v>3565</v>
      </c>
      <c r="B1785" s="80" t="s">
        <v>3566</v>
      </c>
      <c r="C1785" s="97" t="s">
        <v>19</v>
      </c>
      <c r="D1785" s="98">
        <v>66.27</v>
      </c>
    </row>
    <row r="1786" spans="1:4" x14ac:dyDescent="0.25">
      <c r="A1786" s="79" t="s">
        <v>3567</v>
      </c>
      <c r="B1786" s="80" t="s">
        <v>3568</v>
      </c>
      <c r="C1786" s="97" t="s">
        <v>19</v>
      </c>
      <c r="D1786" s="98">
        <v>8.5500000000000007</v>
      </c>
    </row>
    <row r="1787" spans="1:4" x14ac:dyDescent="0.25">
      <c r="A1787" s="79" t="s">
        <v>3569</v>
      </c>
      <c r="B1787" s="80" t="s">
        <v>3570</v>
      </c>
      <c r="C1787" s="97" t="s">
        <v>156</v>
      </c>
      <c r="D1787" s="98">
        <v>18.440000000000001</v>
      </c>
    </row>
    <row r="1788" spans="1:4" x14ac:dyDescent="0.25">
      <c r="A1788" s="79" t="s">
        <v>3571</v>
      </c>
      <c r="B1788" s="80" t="s">
        <v>3572</v>
      </c>
      <c r="C1788" s="97" t="s">
        <v>19</v>
      </c>
      <c r="D1788" s="98">
        <v>68.709999999999994</v>
      </c>
    </row>
    <row r="1789" spans="1:4" x14ac:dyDescent="0.25">
      <c r="A1789" s="79" t="s">
        <v>3573</v>
      </c>
      <c r="B1789" s="80" t="s">
        <v>3574</v>
      </c>
      <c r="C1789" s="97" t="s">
        <v>19</v>
      </c>
      <c r="D1789" s="98">
        <v>41.12</v>
      </c>
    </row>
    <row r="1790" spans="1:4" ht="30" x14ac:dyDescent="0.25">
      <c r="A1790" s="79" t="s">
        <v>3575</v>
      </c>
      <c r="B1790" s="80" t="s">
        <v>3576</v>
      </c>
      <c r="C1790" s="97" t="s">
        <v>19</v>
      </c>
      <c r="D1790" s="98">
        <v>20.27</v>
      </c>
    </row>
    <row r="1791" spans="1:4" ht="45" x14ac:dyDescent="0.25">
      <c r="A1791" s="79" t="s">
        <v>3577</v>
      </c>
      <c r="B1791" s="80" t="s">
        <v>3578</v>
      </c>
      <c r="C1791" s="97" t="s">
        <v>19</v>
      </c>
      <c r="D1791" s="98">
        <v>80.87</v>
      </c>
    </row>
    <row r="1792" spans="1:4" ht="45" x14ac:dyDescent="0.25">
      <c r="A1792" s="79" t="s">
        <v>3579</v>
      </c>
      <c r="B1792" s="80" t="s">
        <v>3580</v>
      </c>
      <c r="C1792" s="97" t="s">
        <v>19</v>
      </c>
      <c r="D1792" s="98">
        <v>31.84</v>
      </c>
    </row>
    <row r="1793" spans="1:4" x14ac:dyDescent="0.25">
      <c r="A1793" s="79" t="s">
        <v>3581</v>
      </c>
      <c r="B1793" s="80" t="s">
        <v>3582</v>
      </c>
      <c r="C1793" s="97" t="s">
        <v>19</v>
      </c>
      <c r="D1793" s="98">
        <v>5.41</v>
      </c>
    </row>
    <row r="1794" spans="1:4" ht="60" x14ac:dyDescent="0.25">
      <c r="A1794" s="79" t="s">
        <v>3583</v>
      </c>
      <c r="B1794" s="80" t="s">
        <v>3584</v>
      </c>
      <c r="C1794" s="97" t="s">
        <v>19</v>
      </c>
      <c r="D1794" s="98">
        <v>1200.5899999999999</v>
      </c>
    </row>
    <row r="1795" spans="1:4" ht="45" x14ac:dyDescent="0.25">
      <c r="A1795" s="79" t="s">
        <v>3585</v>
      </c>
      <c r="B1795" s="80" t="s">
        <v>3586</v>
      </c>
      <c r="C1795" s="97" t="s">
        <v>19</v>
      </c>
      <c r="D1795" s="98">
        <v>252.35</v>
      </c>
    </row>
    <row r="1796" spans="1:4" ht="30" x14ac:dyDescent="0.25">
      <c r="A1796" s="79" t="s">
        <v>3587</v>
      </c>
      <c r="B1796" s="80" t="s">
        <v>3588</v>
      </c>
      <c r="C1796" s="97" t="s">
        <v>19</v>
      </c>
      <c r="D1796" s="98">
        <v>83.63</v>
      </c>
    </row>
    <row r="1797" spans="1:4" x14ac:dyDescent="0.25">
      <c r="A1797" s="79" t="s">
        <v>3589</v>
      </c>
      <c r="B1797" s="80" t="s">
        <v>3590</v>
      </c>
      <c r="C1797" s="97" t="s">
        <v>19</v>
      </c>
      <c r="D1797" s="98">
        <v>75.56</v>
      </c>
    </row>
    <row r="1798" spans="1:4" x14ac:dyDescent="0.25">
      <c r="A1798" s="79" t="s">
        <v>3591</v>
      </c>
      <c r="B1798" s="80" t="s">
        <v>3592</v>
      </c>
      <c r="C1798" s="97" t="s">
        <v>109</v>
      </c>
      <c r="D1798" s="98">
        <v>63.09</v>
      </c>
    </row>
    <row r="1799" spans="1:4" x14ac:dyDescent="0.25">
      <c r="A1799" s="79" t="s">
        <v>3593</v>
      </c>
      <c r="B1799" s="80" t="s">
        <v>3594</v>
      </c>
      <c r="C1799" s="97" t="s">
        <v>109</v>
      </c>
      <c r="D1799" s="98">
        <v>80.09</v>
      </c>
    </row>
    <row r="1800" spans="1:4" x14ac:dyDescent="0.25">
      <c r="A1800" s="79" t="s">
        <v>3595</v>
      </c>
      <c r="B1800" s="80" t="s">
        <v>3596</v>
      </c>
      <c r="C1800" s="97" t="s">
        <v>109</v>
      </c>
      <c r="D1800" s="98">
        <v>62.3</v>
      </c>
    </row>
    <row r="1801" spans="1:4" x14ac:dyDescent="0.25">
      <c r="A1801" s="79" t="s">
        <v>3597</v>
      </c>
      <c r="B1801" s="80" t="s">
        <v>3598</v>
      </c>
      <c r="C1801" s="97" t="s">
        <v>109</v>
      </c>
      <c r="D1801" s="98">
        <v>78.45</v>
      </c>
    </row>
    <row r="1802" spans="1:4" x14ac:dyDescent="0.25">
      <c r="A1802" s="79" t="s">
        <v>3599</v>
      </c>
      <c r="B1802" s="80" t="s">
        <v>3600</v>
      </c>
      <c r="C1802" s="97" t="s">
        <v>109</v>
      </c>
      <c r="D1802" s="98">
        <v>105.62</v>
      </c>
    </row>
    <row r="1803" spans="1:4" x14ac:dyDescent="0.25">
      <c r="A1803" s="79" t="s">
        <v>3601</v>
      </c>
      <c r="B1803" s="80" t="s">
        <v>3602</v>
      </c>
      <c r="C1803" s="97" t="s">
        <v>109</v>
      </c>
      <c r="D1803" s="98">
        <v>218.06</v>
      </c>
    </row>
    <row r="1804" spans="1:4" x14ac:dyDescent="0.25">
      <c r="A1804" s="79" t="s">
        <v>3603</v>
      </c>
      <c r="B1804" s="80" t="s">
        <v>3604</v>
      </c>
      <c r="C1804" s="97" t="s">
        <v>109</v>
      </c>
      <c r="D1804" s="98">
        <v>94.79</v>
      </c>
    </row>
    <row r="1805" spans="1:4" x14ac:dyDescent="0.25">
      <c r="A1805" s="79" t="s">
        <v>3605</v>
      </c>
      <c r="B1805" s="80" t="s">
        <v>3606</v>
      </c>
      <c r="C1805" s="97" t="s">
        <v>109</v>
      </c>
      <c r="D1805" s="98">
        <v>395.1</v>
      </c>
    </row>
    <row r="1806" spans="1:4" x14ac:dyDescent="0.25">
      <c r="A1806" s="79" t="s">
        <v>3607</v>
      </c>
      <c r="B1806" s="80" t="s">
        <v>3608</v>
      </c>
      <c r="C1806" s="97" t="s">
        <v>109</v>
      </c>
      <c r="D1806" s="98">
        <v>106.45</v>
      </c>
    </row>
    <row r="1807" spans="1:4" x14ac:dyDescent="0.25">
      <c r="A1807" s="79" t="s">
        <v>3609</v>
      </c>
      <c r="B1807" s="80" t="s">
        <v>3610</v>
      </c>
      <c r="C1807" s="97" t="s">
        <v>109</v>
      </c>
      <c r="D1807" s="98">
        <v>109.19</v>
      </c>
    </row>
    <row r="1808" spans="1:4" x14ac:dyDescent="0.25">
      <c r="A1808" s="79" t="s">
        <v>3611</v>
      </c>
      <c r="B1808" s="80" t="s">
        <v>3612</v>
      </c>
      <c r="C1808" s="97" t="s">
        <v>109</v>
      </c>
      <c r="D1808" s="98">
        <v>175.79</v>
      </c>
    </row>
    <row r="1809" spans="1:4" x14ac:dyDescent="0.25">
      <c r="A1809" s="79" t="s">
        <v>3613</v>
      </c>
      <c r="B1809" s="80" t="s">
        <v>3614</v>
      </c>
      <c r="C1809" s="97" t="s">
        <v>109</v>
      </c>
      <c r="D1809" s="98">
        <v>297.83</v>
      </c>
    </row>
    <row r="1810" spans="1:4" x14ac:dyDescent="0.25">
      <c r="A1810" s="79" t="s">
        <v>3615</v>
      </c>
      <c r="B1810" s="80" t="s">
        <v>3616</v>
      </c>
      <c r="C1810" s="97" t="s">
        <v>109</v>
      </c>
      <c r="D1810" s="98">
        <v>104.56</v>
      </c>
    </row>
    <row r="1811" spans="1:4" x14ac:dyDescent="0.25">
      <c r="A1811" s="79" t="s">
        <v>3617</v>
      </c>
      <c r="B1811" s="80" t="s">
        <v>3618</v>
      </c>
      <c r="C1811" s="97" t="s">
        <v>109</v>
      </c>
      <c r="D1811" s="98">
        <v>176.83</v>
      </c>
    </row>
    <row r="1812" spans="1:4" x14ac:dyDescent="0.25">
      <c r="A1812" s="79" t="s">
        <v>3619</v>
      </c>
      <c r="B1812" s="80" t="s">
        <v>3620</v>
      </c>
      <c r="C1812" s="97" t="s">
        <v>109</v>
      </c>
      <c r="D1812" s="98">
        <v>355.32</v>
      </c>
    </row>
    <row r="1813" spans="1:4" x14ac:dyDescent="0.25">
      <c r="A1813" s="79" t="s">
        <v>3621</v>
      </c>
      <c r="B1813" s="80" t="s">
        <v>3622</v>
      </c>
      <c r="C1813" s="97" t="s">
        <v>109</v>
      </c>
      <c r="D1813" s="98">
        <v>499.35</v>
      </c>
    </row>
    <row r="1814" spans="1:4" x14ac:dyDescent="0.25">
      <c r="A1814" s="79" t="s">
        <v>3623</v>
      </c>
      <c r="B1814" s="80" t="s">
        <v>3624</v>
      </c>
      <c r="C1814" s="97" t="s">
        <v>109</v>
      </c>
      <c r="D1814" s="98">
        <v>145.03</v>
      </c>
    </row>
    <row r="1815" spans="1:4" x14ac:dyDescent="0.25">
      <c r="A1815" s="79" t="s">
        <v>3625</v>
      </c>
      <c r="B1815" s="80" t="s">
        <v>3626</v>
      </c>
      <c r="C1815" s="97" t="s">
        <v>109</v>
      </c>
      <c r="D1815" s="98">
        <v>239.01</v>
      </c>
    </row>
    <row r="1816" spans="1:4" x14ac:dyDescent="0.25">
      <c r="A1816" s="79" t="s">
        <v>3627</v>
      </c>
      <c r="B1816" s="80" t="s">
        <v>3628</v>
      </c>
      <c r="C1816" s="97" t="s">
        <v>109</v>
      </c>
      <c r="D1816" s="98">
        <v>463.33</v>
      </c>
    </row>
    <row r="1817" spans="1:4" x14ac:dyDescent="0.25">
      <c r="A1817" s="79" t="s">
        <v>3629</v>
      </c>
      <c r="B1817" s="80" t="s">
        <v>3630</v>
      </c>
      <c r="C1817" s="97" t="s">
        <v>109</v>
      </c>
      <c r="D1817" s="98">
        <v>694.18</v>
      </c>
    </row>
    <row r="1818" spans="1:4" ht="30" x14ac:dyDescent="0.25">
      <c r="A1818" s="79" t="s">
        <v>3631</v>
      </c>
      <c r="B1818" s="80" t="s">
        <v>3632</v>
      </c>
      <c r="C1818" s="97" t="s">
        <v>19</v>
      </c>
      <c r="D1818" s="98">
        <v>914.56</v>
      </c>
    </row>
    <row r="1819" spans="1:4" x14ac:dyDescent="0.25">
      <c r="A1819" s="79" t="s">
        <v>3633</v>
      </c>
      <c r="B1819" s="80" t="s">
        <v>3634</v>
      </c>
      <c r="C1819" s="97" t="s">
        <v>109</v>
      </c>
      <c r="D1819" s="98">
        <v>494.79</v>
      </c>
    </row>
    <row r="1820" spans="1:4" x14ac:dyDescent="0.25">
      <c r="A1820" s="79" t="s">
        <v>3635</v>
      </c>
      <c r="B1820" s="80" t="s">
        <v>3636</v>
      </c>
      <c r="C1820" s="97" t="s">
        <v>109</v>
      </c>
      <c r="D1820" s="98">
        <v>733</v>
      </c>
    </row>
    <row r="1821" spans="1:4" ht="30" x14ac:dyDescent="0.25">
      <c r="A1821" s="79" t="s">
        <v>3637</v>
      </c>
      <c r="B1821" s="80" t="s">
        <v>3638</v>
      </c>
      <c r="C1821" s="97" t="s">
        <v>19</v>
      </c>
      <c r="D1821" s="98">
        <v>188.12</v>
      </c>
    </row>
    <row r="1822" spans="1:4" ht="30" x14ac:dyDescent="0.25">
      <c r="A1822" s="79" t="s">
        <v>3639</v>
      </c>
      <c r="B1822" s="80" t="s">
        <v>3640</v>
      </c>
      <c r="C1822" s="97" t="s">
        <v>19</v>
      </c>
      <c r="D1822" s="98">
        <v>355.58</v>
      </c>
    </row>
    <row r="1823" spans="1:4" ht="30" x14ac:dyDescent="0.25">
      <c r="A1823" s="79" t="s">
        <v>3641</v>
      </c>
      <c r="B1823" s="80" t="s">
        <v>3642</v>
      </c>
      <c r="C1823" s="97" t="s">
        <v>19</v>
      </c>
      <c r="D1823" s="98">
        <v>628.79999999999995</v>
      </c>
    </row>
    <row r="1824" spans="1:4" ht="30" x14ac:dyDescent="0.25">
      <c r="A1824" s="79" t="s">
        <v>3643</v>
      </c>
      <c r="B1824" s="80" t="s">
        <v>3644</v>
      </c>
      <c r="C1824" s="97" t="s">
        <v>19</v>
      </c>
      <c r="D1824" s="98">
        <v>878.83</v>
      </c>
    </row>
    <row r="1825" spans="1:4" x14ac:dyDescent="0.25">
      <c r="A1825" s="79" t="s">
        <v>3645</v>
      </c>
      <c r="B1825" s="80" t="s">
        <v>3646</v>
      </c>
      <c r="C1825" s="97" t="s">
        <v>109</v>
      </c>
      <c r="D1825" s="98">
        <v>137.69</v>
      </c>
    </row>
    <row r="1826" spans="1:4" ht="30" x14ac:dyDescent="0.25">
      <c r="A1826" s="79" t="s">
        <v>3647</v>
      </c>
      <c r="B1826" s="80" t="s">
        <v>3648</v>
      </c>
      <c r="C1826" s="97" t="s">
        <v>19</v>
      </c>
      <c r="D1826" s="98">
        <v>82.2</v>
      </c>
    </row>
    <row r="1827" spans="1:4" x14ac:dyDescent="0.25">
      <c r="A1827" s="79" t="s">
        <v>3649</v>
      </c>
      <c r="B1827" s="80" t="s">
        <v>3650</v>
      </c>
      <c r="C1827" s="97" t="s">
        <v>109</v>
      </c>
      <c r="D1827" s="98">
        <v>23.34</v>
      </c>
    </row>
    <row r="1828" spans="1:4" ht="30" x14ac:dyDescent="0.25">
      <c r="A1828" s="79" t="s">
        <v>3651</v>
      </c>
      <c r="B1828" s="80" t="s">
        <v>3652</v>
      </c>
      <c r="C1828" s="97" t="s">
        <v>19</v>
      </c>
      <c r="D1828" s="98">
        <v>359.21</v>
      </c>
    </row>
    <row r="1829" spans="1:4" x14ac:dyDescent="0.25">
      <c r="A1829" s="79" t="s">
        <v>3653</v>
      </c>
      <c r="B1829" s="80" t="s">
        <v>3654</v>
      </c>
      <c r="C1829" s="97" t="s">
        <v>109</v>
      </c>
      <c r="D1829" s="98">
        <v>151.68</v>
      </c>
    </row>
    <row r="1830" spans="1:4" x14ac:dyDescent="0.25">
      <c r="A1830" s="79" t="s">
        <v>3655</v>
      </c>
      <c r="B1830" s="80" t="s">
        <v>3656</v>
      </c>
      <c r="C1830" s="97" t="s">
        <v>109</v>
      </c>
      <c r="D1830" s="98">
        <v>219.36</v>
      </c>
    </row>
    <row r="1831" spans="1:4" x14ac:dyDescent="0.25">
      <c r="A1831" s="79" t="s">
        <v>3657</v>
      </c>
      <c r="B1831" s="80" t="s">
        <v>3658</v>
      </c>
      <c r="C1831" s="97" t="s">
        <v>109</v>
      </c>
      <c r="D1831" s="98">
        <v>273.01</v>
      </c>
    </row>
    <row r="1832" spans="1:4" x14ac:dyDescent="0.25">
      <c r="A1832" s="79" t="s">
        <v>3659</v>
      </c>
      <c r="B1832" s="80" t="s">
        <v>3660</v>
      </c>
      <c r="C1832" s="97" t="s">
        <v>109</v>
      </c>
      <c r="D1832" s="98">
        <v>379.48</v>
      </c>
    </row>
    <row r="1833" spans="1:4" x14ac:dyDescent="0.25">
      <c r="A1833" s="79" t="s">
        <v>3661</v>
      </c>
      <c r="B1833" s="80" t="s">
        <v>3662</v>
      </c>
      <c r="C1833" s="97" t="s">
        <v>109</v>
      </c>
      <c r="D1833" s="98">
        <v>444.94</v>
      </c>
    </row>
    <row r="1834" spans="1:4" x14ac:dyDescent="0.25">
      <c r="A1834" s="79" t="s">
        <v>3663</v>
      </c>
      <c r="B1834" s="80" t="s">
        <v>3664</v>
      </c>
      <c r="C1834" s="97" t="s">
        <v>109</v>
      </c>
      <c r="D1834" s="98">
        <v>720.43</v>
      </c>
    </row>
    <row r="1835" spans="1:4" x14ac:dyDescent="0.25">
      <c r="A1835" s="79" t="s">
        <v>3665</v>
      </c>
      <c r="B1835" s="80" t="s">
        <v>3666</v>
      </c>
      <c r="C1835" s="97" t="s">
        <v>109</v>
      </c>
      <c r="D1835" s="98">
        <v>651.16999999999996</v>
      </c>
    </row>
    <row r="1836" spans="1:4" x14ac:dyDescent="0.25">
      <c r="A1836" s="79" t="s">
        <v>3667</v>
      </c>
      <c r="B1836" s="80" t="s">
        <v>3668</v>
      </c>
      <c r="C1836" s="97" t="s">
        <v>109</v>
      </c>
      <c r="D1836" s="98">
        <v>903.73</v>
      </c>
    </row>
    <row r="1837" spans="1:4" x14ac:dyDescent="0.25">
      <c r="A1837" s="79" t="s">
        <v>3669</v>
      </c>
      <c r="B1837" s="80" t="s">
        <v>3670</v>
      </c>
      <c r="C1837" s="97" t="s">
        <v>109</v>
      </c>
      <c r="D1837" s="98">
        <v>34.630000000000003</v>
      </c>
    </row>
    <row r="1838" spans="1:4" x14ac:dyDescent="0.25">
      <c r="A1838" s="79" t="s">
        <v>3671</v>
      </c>
      <c r="B1838" s="80" t="s">
        <v>3672</v>
      </c>
      <c r="C1838" s="97" t="s">
        <v>109</v>
      </c>
      <c r="D1838" s="98">
        <v>42.04</v>
      </c>
    </row>
    <row r="1839" spans="1:4" x14ac:dyDescent="0.25">
      <c r="A1839" s="79" t="s">
        <v>3673</v>
      </c>
      <c r="B1839" s="80" t="s">
        <v>3674</v>
      </c>
      <c r="C1839" s="97" t="s">
        <v>109</v>
      </c>
      <c r="D1839" s="98">
        <v>75.540000000000006</v>
      </c>
    </row>
    <row r="1840" spans="1:4" ht="30" x14ac:dyDescent="0.25">
      <c r="A1840" s="79" t="s">
        <v>3675</v>
      </c>
      <c r="B1840" s="80" t="s">
        <v>3676</v>
      </c>
      <c r="C1840" s="97" t="s">
        <v>19</v>
      </c>
      <c r="D1840" s="98">
        <v>994.15</v>
      </c>
    </row>
    <row r="1841" spans="1:4" ht="30" x14ac:dyDescent="0.25">
      <c r="A1841" s="79" t="s">
        <v>3677</v>
      </c>
      <c r="B1841" s="80" t="s">
        <v>3678</v>
      </c>
      <c r="C1841" s="97" t="s">
        <v>19</v>
      </c>
      <c r="D1841" s="98">
        <v>684.62</v>
      </c>
    </row>
    <row r="1842" spans="1:4" ht="30" x14ac:dyDescent="0.25">
      <c r="A1842" s="79" t="s">
        <v>3679</v>
      </c>
      <c r="B1842" s="80" t="s">
        <v>3680</v>
      </c>
      <c r="C1842" s="97" t="s">
        <v>19</v>
      </c>
      <c r="D1842" s="98">
        <v>559</v>
      </c>
    </row>
    <row r="1843" spans="1:4" ht="30" x14ac:dyDescent="0.25">
      <c r="A1843" s="79" t="s">
        <v>3681</v>
      </c>
      <c r="B1843" s="80" t="s">
        <v>3682</v>
      </c>
      <c r="C1843" s="97" t="s">
        <v>19</v>
      </c>
      <c r="D1843" s="98">
        <v>1248.8900000000001</v>
      </c>
    </row>
    <row r="1844" spans="1:4" x14ac:dyDescent="0.25">
      <c r="A1844" s="79" t="s">
        <v>3683</v>
      </c>
      <c r="B1844" s="80" t="s">
        <v>3684</v>
      </c>
      <c r="C1844" s="97" t="s">
        <v>109</v>
      </c>
      <c r="D1844" s="98">
        <v>1003.93</v>
      </c>
    </row>
    <row r="1845" spans="1:4" ht="60" x14ac:dyDescent="0.25">
      <c r="A1845" s="79" t="s">
        <v>3685</v>
      </c>
      <c r="B1845" s="80" t="s">
        <v>3686</v>
      </c>
      <c r="C1845" s="97" t="s">
        <v>19</v>
      </c>
      <c r="D1845" s="98">
        <v>2819.62</v>
      </c>
    </row>
    <row r="1846" spans="1:4" ht="60" x14ac:dyDescent="0.25">
      <c r="A1846" s="79" t="s">
        <v>3687</v>
      </c>
      <c r="B1846" s="80" t="s">
        <v>3688</v>
      </c>
      <c r="C1846" s="97" t="s">
        <v>19</v>
      </c>
      <c r="D1846" s="98">
        <v>3519.78</v>
      </c>
    </row>
    <row r="1847" spans="1:4" ht="60" x14ac:dyDescent="0.25">
      <c r="A1847" s="79" t="s">
        <v>3689</v>
      </c>
      <c r="B1847" s="80" t="s">
        <v>3690</v>
      </c>
      <c r="C1847" s="97" t="s">
        <v>19</v>
      </c>
      <c r="D1847" s="98">
        <v>1510.95</v>
      </c>
    </row>
    <row r="1848" spans="1:4" ht="60" x14ac:dyDescent="0.25">
      <c r="A1848" s="79" t="s">
        <v>3691</v>
      </c>
      <c r="B1848" s="80" t="s">
        <v>3692</v>
      </c>
      <c r="C1848" s="97" t="s">
        <v>19</v>
      </c>
      <c r="D1848" s="98">
        <v>1682.01</v>
      </c>
    </row>
    <row r="1849" spans="1:4" ht="45" x14ac:dyDescent="0.25">
      <c r="A1849" s="79" t="s">
        <v>3693</v>
      </c>
      <c r="B1849" s="80" t="s">
        <v>3694</v>
      </c>
      <c r="C1849" s="97" t="s">
        <v>19</v>
      </c>
      <c r="D1849" s="98">
        <v>523.32000000000005</v>
      </c>
    </row>
    <row r="1850" spans="1:4" ht="30" x14ac:dyDescent="0.25">
      <c r="A1850" s="79" t="s">
        <v>3695</v>
      </c>
      <c r="B1850" s="80" t="s">
        <v>3696</v>
      </c>
      <c r="C1850" s="97" t="s">
        <v>19</v>
      </c>
      <c r="D1850" s="98">
        <v>1169.74</v>
      </c>
    </row>
    <row r="1851" spans="1:4" x14ac:dyDescent="0.25">
      <c r="A1851" s="79" t="s">
        <v>3697</v>
      </c>
      <c r="B1851" s="80" t="s">
        <v>3698</v>
      </c>
      <c r="C1851" s="97" t="s">
        <v>19</v>
      </c>
      <c r="D1851" s="98">
        <v>1081.1199999999999</v>
      </c>
    </row>
    <row r="1852" spans="1:4" ht="30" x14ac:dyDescent="0.25">
      <c r="A1852" s="79" t="s">
        <v>3699</v>
      </c>
      <c r="B1852" s="80" t="s">
        <v>3700</v>
      </c>
      <c r="C1852" s="97" t="s">
        <v>109</v>
      </c>
      <c r="D1852" s="98">
        <v>917.08</v>
      </c>
    </row>
    <row r="1853" spans="1:4" ht="30" x14ac:dyDescent="0.25">
      <c r="A1853" s="79" t="s">
        <v>3701</v>
      </c>
      <c r="B1853" s="80" t="s">
        <v>3702</v>
      </c>
      <c r="C1853" s="97" t="s">
        <v>19</v>
      </c>
      <c r="D1853" s="98">
        <v>424.91</v>
      </c>
    </row>
    <row r="1854" spans="1:4" ht="30" x14ac:dyDescent="0.25">
      <c r="A1854" s="79" t="s">
        <v>3703</v>
      </c>
      <c r="B1854" s="80" t="s">
        <v>3704</v>
      </c>
      <c r="C1854" s="97" t="s">
        <v>19</v>
      </c>
      <c r="D1854" s="98">
        <v>279.72000000000003</v>
      </c>
    </row>
    <row r="1855" spans="1:4" ht="30" x14ac:dyDescent="0.25">
      <c r="A1855" s="79" t="s">
        <v>3705</v>
      </c>
      <c r="B1855" s="80" t="s">
        <v>3706</v>
      </c>
      <c r="C1855" s="97" t="s">
        <v>19</v>
      </c>
      <c r="D1855" s="98">
        <v>225.33</v>
      </c>
    </row>
    <row r="1856" spans="1:4" ht="30" x14ac:dyDescent="0.25">
      <c r="A1856" s="79" t="s">
        <v>3707</v>
      </c>
      <c r="B1856" s="80" t="s">
        <v>3708</v>
      </c>
      <c r="C1856" s="97" t="s">
        <v>19</v>
      </c>
      <c r="D1856" s="98">
        <v>717.47</v>
      </c>
    </row>
    <row r="1857" spans="1:4" ht="30" x14ac:dyDescent="0.25">
      <c r="A1857" s="79" t="s">
        <v>3709</v>
      </c>
      <c r="B1857" s="80" t="s">
        <v>3710</v>
      </c>
      <c r="C1857" s="97" t="s">
        <v>19</v>
      </c>
      <c r="D1857" s="98">
        <v>300.66000000000003</v>
      </c>
    </row>
    <row r="1858" spans="1:4" ht="30" x14ac:dyDescent="0.25">
      <c r="A1858" s="79" t="s">
        <v>3711</v>
      </c>
      <c r="B1858" s="80" t="s">
        <v>3712</v>
      </c>
      <c r="C1858" s="97" t="s">
        <v>19</v>
      </c>
      <c r="D1858" s="98">
        <v>716.16</v>
      </c>
    </row>
    <row r="1859" spans="1:4" ht="30" x14ac:dyDescent="0.25">
      <c r="A1859" s="79" t="s">
        <v>3713</v>
      </c>
      <c r="B1859" s="80" t="s">
        <v>3714</v>
      </c>
      <c r="C1859" s="97" t="s">
        <v>19</v>
      </c>
      <c r="D1859" s="98">
        <v>1179.77</v>
      </c>
    </row>
    <row r="1860" spans="1:4" ht="30" x14ac:dyDescent="0.25">
      <c r="A1860" s="79" t="s">
        <v>3715</v>
      </c>
      <c r="B1860" s="80" t="s">
        <v>3716</v>
      </c>
      <c r="C1860" s="97" t="s">
        <v>19</v>
      </c>
      <c r="D1860" s="98">
        <v>2043.16</v>
      </c>
    </row>
    <row r="1861" spans="1:4" x14ac:dyDescent="0.25">
      <c r="A1861" s="79" t="s">
        <v>3717</v>
      </c>
      <c r="B1861" s="80" t="s">
        <v>3718</v>
      </c>
      <c r="C1861" s="97" t="s">
        <v>109</v>
      </c>
      <c r="D1861" s="98">
        <v>2445.62</v>
      </c>
    </row>
    <row r="1862" spans="1:4" ht="45" x14ac:dyDescent="0.25">
      <c r="A1862" s="79" t="s">
        <v>3719</v>
      </c>
      <c r="B1862" s="80" t="s">
        <v>3720</v>
      </c>
      <c r="C1862" s="97" t="s">
        <v>19</v>
      </c>
      <c r="D1862" s="98">
        <v>548.66</v>
      </c>
    </row>
    <row r="1863" spans="1:4" ht="30" x14ac:dyDescent="0.25">
      <c r="A1863" s="79" t="s">
        <v>3721</v>
      </c>
      <c r="B1863" s="80" t="s">
        <v>3722</v>
      </c>
      <c r="C1863" s="97" t="s">
        <v>19</v>
      </c>
      <c r="D1863" s="98">
        <v>595.35</v>
      </c>
    </row>
    <row r="1864" spans="1:4" ht="30" x14ac:dyDescent="0.25">
      <c r="A1864" s="79" t="s">
        <v>3723</v>
      </c>
      <c r="B1864" s="80" t="s">
        <v>3724</v>
      </c>
      <c r="C1864" s="97" t="s">
        <v>19</v>
      </c>
      <c r="D1864" s="98">
        <v>1694.94</v>
      </c>
    </row>
    <row r="1865" spans="1:4" x14ac:dyDescent="0.25">
      <c r="A1865" s="79" t="s">
        <v>3725</v>
      </c>
      <c r="B1865" s="80" t="s">
        <v>3726</v>
      </c>
      <c r="C1865" s="97" t="s">
        <v>19</v>
      </c>
      <c r="D1865" s="98">
        <v>658</v>
      </c>
    </row>
    <row r="1866" spans="1:4" ht="30" x14ac:dyDescent="0.25">
      <c r="A1866" s="79" t="s">
        <v>3727</v>
      </c>
      <c r="B1866" s="80" t="s">
        <v>3728</v>
      </c>
      <c r="C1866" s="97" t="s">
        <v>19</v>
      </c>
      <c r="D1866" s="98">
        <v>4869.6499999999996</v>
      </c>
    </row>
    <row r="1867" spans="1:4" ht="30" x14ac:dyDescent="0.25">
      <c r="A1867" s="79" t="s">
        <v>3729</v>
      </c>
      <c r="B1867" s="80" t="s">
        <v>3730</v>
      </c>
      <c r="C1867" s="97" t="s">
        <v>19</v>
      </c>
      <c r="D1867" s="98">
        <v>220.73</v>
      </c>
    </row>
    <row r="1868" spans="1:4" ht="30" x14ac:dyDescent="0.25">
      <c r="A1868" s="79" t="s">
        <v>3731</v>
      </c>
      <c r="B1868" s="80" t="s">
        <v>3732</v>
      </c>
      <c r="C1868" s="97" t="s">
        <v>109</v>
      </c>
      <c r="D1868" s="98">
        <v>1073.19</v>
      </c>
    </row>
    <row r="1869" spans="1:4" ht="30" x14ac:dyDescent="0.25">
      <c r="A1869" s="79" t="s">
        <v>3733</v>
      </c>
      <c r="B1869" s="80" t="s">
        <v>3734</v>
      </c>
      <c r="C1869" s="97" t="s">
        <v>109</v>
      </c>
      <c r="D1869" s="98">
        <v>1363.47</v>
      </c>
    </row>
    <row r="1870" spans="1:4" ht="30" x14ac:dyDescent="0.25">
      <c r="A1870" s="79" t="s">
        <v>3735</v>
      </c>
      <c r="B1870" s="80" t="s">
        <v>3736</v>
      </c>
      <c r="C1870" s="97" t="s">
        <v>109</v>
      </c>
      <c r="D1870" s="98">
        <v>1048.44</v>
      </c>
    </row>
    <row r="1871" spans="1:4" ht="30" x14ac:dyDescent="0.25">
      <c r="A1871" s="79" t="s">
        <v>3737</v>
      </c>
      <c r="B1871" s="80" t="s">
        <v>3738</v>
      </c>
      <c r="C1871" s="97" t="s">
        <v>19</v>
      </c>
      <c r="D1871" s="98">
        <v>1044.95</v>
      </c>
    </row>
    <row r="1872" spans="1:4" ht="30" x14ac:dyDescent="0.25">
      <c r="A1872" s="79" t="s">
        <v>3739</v>
      </c>
      <c r="B1872" s="80" t="s">
        <v>3740</v>
      </c>
      <c r="C1872" s="97" t="s">
        <v>19</v>
      </c>
      <c r="D1872" s="98">
        <v>5147.4399999999996</v>
      </c>
    </row>
    <row r="1873" spans="1:4" ht="30" x14ac:dyDescent="0.25">
      <c r="A1873" s="79" t="s">
        <v>3741</v>
      </c>
      <c r="B1873" s="80" t="s">
        <v>3742</v>
      </c>
      <c r="C1873" s="97" t="s">
        <v>19</v>
      </c>
      <c r="D1873" s="98">
        <v>192.45</v>
      </c>
    </row>
    <row r="1874" spans="1:4" ht="45" x14ac:dyDescent="0.25">
      <c r="A1874" s="79" t="s">
        <v>3743</v>
      </c>
      <c r="B1874" s="80" t="s">
        <v>3744</v>
      </c>
      <c r="C1874" s="97" t="s">
        <v>19</v>
      </c>
      <c r="D1874" s="98">
        <v>1221.9000000000001</v>
      </c>
    </row>
    <row r="1875" spans="1:4" x14ac:dyDescent="0.25">
      <c r="A1875" s="79" t="s">
        <v>3745</v>
      </c>
      <c r="B1875" s="80" t="s">
        <v>3746</v>
      </c>
      <c r="C1875" s="97" t="s">
        <v>19</v>
      </c>
      <c r="D1875" s="98">
        <v>1691.22</v>
      </c>
    </row>
    <row r="1876" spans="1:4" x14ac:dyDescent="0.25">
      <c r="A1876" s="79" t="s">
        <v>3747</v>
      </c>
      <c r="B1876" s="80" t="s">
        <v>3748</v>
      </c>
      <c r="C1876" s="97" t="s">
        <v>19</v>
      </c>
      <c r="D1876" s="98">
        <v>108.79</v>
      </c>
    </row>
    <row r="1877" spans="1:4" x14ac:dyDescent="0.25">
      <c r="A1877" s="79" t="s">
        <v>3749</v>
      </c>
      <c r="B1877" s="80" t="s">
        <v>3750</v>
      </c>
      <c r="C1877" s="97" t="s">
        <v>19</v>
      </c>
      <c r="D1877" s="98">
        <v>73.81</v>
      </c>
    </row>
    <row r="1878" spans="1:4" ht="30" x14ac:dyDescent="0.25">
      <c r="A1878" s="79" t="s">
        <v>3751</v>
      </c>
      <c r="B1878" s="80" t="s">
        <v>3752</v>
      </c>
      <c r="C1878" s="97" t="s">
        <v>19</v>
      </c>
      <c r="D1878" s="98">
        <v>18.87</v>
      </c>
    </row>
    <row r="1879" spans="1:4" ht="30" x14ac:dyDescent="0.25">
      <c r="A1879" s="79" t="s">
        <v>3753</v>
      </c>
      <c r="B1879" s="80" t="s">
        <v>3754</v>
      </c>
      <c r="C1879" s="97" t="s">
        <v>19</v>
      </c>
      <c r="D1879" s="98">
        <v>7712.26</v>
      </c>
    </row>
    <row r="1880" spans="1:4" ht="30" x14ac:dyDescent="0.25">
      <c r="A1880" s="79" t="s">
        <v>3755</v>
      </c>
      <c r="B1880" s="80" t="s">
        <v>3756</v>
      </c>
      <c r="C1880" s="97" t="s">
        <v>19</v>
      </c>
      <c r="D1880" s="98">
        <v>355.77</v>
      </c>
    </row>
    <row r="1881" spans="1:4" x14ac:dyDescent="0.25">
      <c r="A1881" s="79" t="s">
        <v>3757</v>
      </c>
      <c r="B1881" s="80" t="s">
        <v>3758</v>
      </c>
      <c r="C1881" s="97" t="s">
        <v>19</v>
      </c>
      <c r="D1881" s="98">
        <v>65.430000000000007</v>
      </c>
    </row>
    <row r="1882" spans="1:4" ht="30" x14ac:dyDescent="0.25">
      <c r="A1882" s="79" t="s">
        <v>3759</v>
      </c>
      <c r="B1882" s="80" t="s">
        <v>3760</v>
      </c>
      <c r="C1882" s="97" t="s">
        <v>19</v>
      </c>
      <c r="D1882" s="98">
        <v>169.01</v>
      </c>
    </row>
    <row r="1883" spans="1:4" x14ac:dyDescent="0.25">
      <c r="A1883" s="79" t="s">
        <v>3761</v>
      </c>
      <c r="B1883" s="80" t="s">
        <v>3762</v>
      </c>
      <c r="C1883" s="97" t="s">
        <v>19</v>
      </c>
      <c r="D1883" s="98">
        <v>179.24</v>
      </c>
    </row>
    <row r="1884" spans="1:4" ht="30" x14ac:dyDescent="0.25">
      <c r="A1884" s="79" t="s">
        <v>3763</v>
      </c>
      <c r="B1884" s="80" t="s">
        <v>3764</v>
      </c>
      <c r="C1884" s="97" t="s">
        <v>19</v>
      </c>
      <c r="D1884" s="98">
        <v>1399.58</v>
      </c>
    </row>
    <row r="1885" spans="1:4" ht="30" x14ac:dyDescent="0.25">
      <c r="A1885" s="79" t="s">
        <v>3765</v>
      </c>
      <c r="B1885" s="80" t="s">
        <v>3766</v>
      </c>
      <c r="C1885" s="97" t="s">
        <v>19</v>
      </c>
      <c r="D1885" s="98">
        <v>249.96</v>
      </c>
    </row>
    <row r="1886" spans="1:4" ht="30" x14ac:dyDescent="0.25">
      <c r="A1886" s="79" t="s">
        <v>3767</v>
      </c>
      <c r="B1886" s="80" t="s">
        <v>3768</v>
      </c>
      <c r="C1886" s="97" t="s">
        <v>19</v>
      </c>
      <c r="D1886" s="98">
        <v>283.38</v>
      </c>
    </row>
    <row r="1887" spans="1:4" ht="45" x14ac:dyDescent="0.25">
      <c r="A1887" s="79" t="s">
        <v>3769</v>
      </c>
      <c r="B1887" s="80" t="s">
        <v>3770</v>
      </c>
      <c r="C1887" s="97" t="s">
        <v>19</v>
      </c>
      <c r="D1887" s="98">
        <v>1513.07</v>
      </c>
    </row>
    <row r="1888" spans="1:4" ht="45" x14ac:dyDescent="0.25">
      <c r="A1888" s="79" t="s">
        <v>3771</v>
      </c>
      <c r="B1888" s="80" t="s">
        <v>3772</v>
      </c>
      <c r="C1888" s="97" t="s">
        <v>19</v>
      </c>
      <c r="D1888" s="98">
        <v>379.97</v>
      </c>
    </row>
    <row r="1889" spans="1:4" ht="45" x14ac:dyDescent="0.25">
      <c r="A1889" s="79" t="s">
        <v>3773</v>
      </c>
      <c r="B1889" s="80" t="s">
        <v>3774</v>
      </c>
      <c r="C1889" s="97" t="s">
        <v>109</v>
      </c>
      <c r="D1889" s="98">
        <v>19.7</v>
      </c>
    </row>
    <row r="1890" spans="1:4" ht="45" x14ac:dyDescent="0.25">
      <c r="A1890" s="79" t="s">
        <v>3775</v>
      </c>
      <c r="B1890" s="80" t="s">
        <v>3776</v>
      </c>
      <c r="C1890" s="97" t="s">
        <v>109</v>
      </c>
      <c r="D1890" s="98">
        <v>32.6</v>
      </c>
    </row>
    <row r="1891" spans="1:4" ht="45" x14ac:dyDescent="0.25">
      <c r="A1891" s="79" t="s">
        <v>3777</v>
      </c>
      <c r="B1891" s="80" t="s">
        <v>3778</v>
      </c>
      <c r="C1891" s="97" t="s">
        <v>19</v>
      </c>
      <c r="D1891" s="98">
        <v>628.96</v>
      </c>
    </row>
    <row r="1892" spans="1:4" x14ac:dyDescent="0.25">
      <c r="A1892" s="79" t="s">
        <v>3779</v>
      </c>
      <c r="B1892" s="80" t="s">
        <v>3780</v>
      </c>
      <c r="C1892" s="97" t="s">
        <v>19</v>
      </c>
      <c r="D1892" s="98">
        <v>93.55</v>
      </c>
    </row>
    <row r="1893" spans="1:4" ht="45" x14ac:dyDescent="0.25">
      <c r="A1893" s="79" t="s">
        <v>3781</v>
      </c>
      <c r="B1893" s="80" t="s">
        <v>3782</v>
      </c>
      <c r="C1893" s="97" t="s">
        <v>19</v>
      </c>
      <c r="D1893" s="98">
        <v>153.25</v>
      </c>
    </row>
    <row r="1894" spans="1:4" x14ac:dyDescent="0.25">
      <c r="A1894" s="79" t="s">
        <v>3783</v>
      </c>
      <c r="B1894" s="80" t="s">
        <v>3784</v>
      </c>
      <c r="C1894" s="97" t="s">
        <v>156</v>
      </c>
      <c r="D1894" s="98">
        <v>9.4</v>
      </c>
    </row>
    <row r="1895" spans="1:4" x14ac:dyDescent="0.25">
      <c r="A1895" s="79" t="s">
        <v>3785</v>
      </c>
      <c r="B1895" s="80" t="s">
        <v>3786</v>
      </c>
      <c r="C1895" s="97" t="s">
        <v>156</v>
      </c>
      <c r="D1895" s="98">
        <v>12.18</v>
      </c>
    </row>
    <row r="1896" spans="1:4" x14ac:dyDescent="0.25">
      <c r="A1896" s="79" t="s">
        <v>3787</v>
      </c>
      <c r="B1896" s="80" t="s">
        <v>3788</v>
      </c>
      <c r="C1896" s="97" t="s">
        <v>25</v>
      </c>
      <c r="D1896" s="98">
        <v>3.07</v>
      </c>
    </row>
    <row r="1897" spans="1:4" ht="30" x14ac:dyDescent="0.25">
      <c r="A1897" s="79" t="s">
        <v>3789</v>
      </c>
      <c r="B1897" s="80" t="s">
        <v>3790</v>
      </c>
      <c r="C1897" s="97" t="s">
        <v>19</v>
      </c>
      <c r="D1897" s="98">
        <v>44.85</v>
      </c>
    </row>
    <row r="1898" spans="1:4" x14ac:dyDescent="0.25">
      <c r="A1898" s="79" t="s">
        <v>3791</v>
      </c>
      <c r="B1898" s="80" t="s">
        <v>3792</v>
      </c>
      <c r="C1898" s="97" t="s">
        <v>19</v>
      </c>
      <c r="D1898" s="98">
        <v>29.01</v>
      </c>
    </row>
    <row r="1899" spans="1:4" ht="30" x14ac:dyDescent="0.25">
      <c r="A1899" s="79" t="s">
        <v>3793</v>
      </c>
      <c r="B1899" s="80" t="s">
        <v>3794</v>
      </c>
      <c r="C1899" s="97" t="s">
        <v>19</v>
      </c>
      <c r="D1899" s="98">
        <v>216.73</v>
      </c>
    </row>
    <row r="1900" spans="1:4" ht="30" x14ac:dyDescent="0.25">
      <c r="A1900" s="79" t="s">
        <v>3795</v>
      </c>
      <c r="B1900" s="80" t="s">
        <v>3796</v>
      </c>
      <c r="C1900" s="97" t="s">
        <v>19</v>
      </c>
      <c r="D1900" s="98">
        <v>5926.66</v>
      </c>
    </row>
    <row r="1901" spans="1:4" ht="30" x14ac:dyDescent="0.25">
      <c r="A1901" s="79" t="s">
        <v>3797</v>
      </c>
      <c r="B1901" s="80" t="s">
        <v>3798</v>
      </c>
      <c r="C1901" s="97" t="s">
        <v>19</v>
      </c>
      <c r="D1901" s="98">
        <v>216.78</v>
      </c>
    </row>
    <row r="1902" spans="1:4" ht="30" x14ac:dyDescent="0.25">
      <c r="A1902" s="79" t="s">
        <v>3799</v>
      </c>
      <c r="B1902" s="80" t="s">
        <v>3800</v>
      </c>
      <c r="C1902" s="97" t="s">
        <v>19</v>
      </c>
      <c r="D1902" s="98">
        <v>240.97</v>
      </c>
    </row>
    <row r="1903" spans="1:4" ht="45" x14ac:dyDescent="0.25">
      <c r="A1903" s="79" t="s">
        <v>3801</v>
      </c>
      <c r="B1903" s="80" t="s">
        <v>3802</v>
      </c>
      <c r="C1903" s="97" t="s">
        <v>19</v>
      </c>
      <c r="D1903" s="98">
        <v>34.450000000000003</v>
      </c>
    </row>
    <row r="1904" spans="1:4" ht="30" x14ac:dyDescent="0.25">
      <c r="A1904" s="79" t="s">
        <v>3803</v>
      </c>
      <c r="B1904" s="80" t="s">
        <v>3804</v>
      </c>
      <c r="C1904" s="97" t="s">
        <v>19</v>
      </c>
      <c r="D1904" s="98">
        <v>613.29</v>
      </c>
    </row>
    <row r="1905" spans="1:4" ht="45" x14ac:dyDescent="0.25">
      <c r="A1905" s="79" t="s">
        <v>3805</v>
      </c>
      <c r="B1905" s="80" t="s">
        <v>3806</v>
      </c>
      <c r="C1905" s="97" t="s">
        <v>19</v>
      </c>
      <c r="D1905" s="98">
        <v>195.79</v>
      </c>
    </row>
    <row r="1906" spans="1:4" ht="45" x14ac:dyDescent="0.25">
      <c r="A1906" s="79" t="s">
        <v>3807</v>
      </c>
      <c r="B1906" s="80" t="s">
        <v>3808</v>
      </c>
      <c r="C1906" s="97" t="s">
        <v>19</v>
      </c>
      <c r="D1906" s="98">
        <v>268.77</v>
      </c>
    </row>
    <row r="1907" spans="1:4" ht="45" x14ac:dyDescent="0.25">
      <c r="A1907" s="79" t="s">
        <v>3809</v>
      </c>
      <c r="B1907" s="80" t="s">
        <v>3810</v>
      </c>
      <c r="C1907" s="97" t="s">
        <v>19</v>
      </c>
      <c r="D1907" s="98">
        <v>67.069999999999993</v>
      </c>
    </row>
    <row r="1908" spans="1:4" ht="45" x14ac:dyDescent="0.25">
      <c r="A1908" s="79" t="s">
        <v>3811</v>
      </c>
      <c r="B1908" s="80" t="s">
        <v>3812</v>
      </c>
      <c r="C1908" s="97" t="s">
        <v>19</v>
      </c>
      <c r="D1908" s="98">
        <v>32.29</v>
      </c>
    </row>
    <row r="1909" spans="1:4" ht="60" x14ac:dyDescent="0.25">
      <c r="A1909" s="79" t="s">
        <v>3813</v>
      </c>
      <c r="B1909" s="80" t="s">
        <v>3814</v>
      </c>
      <c r="C1909" s="97" t="s">
        <v>19</v>
      </c>
      <c r="D1909" s="98">
        <v>479.87</v>
      </c>
    </row>
    <row r="1910" spans="1:4" ht="45" x14ac:dyDescent="0.25">
      <c r="A1910" s="79" t="s">
        <v>3815</v>
      </c>
      <c r="B1910" s="80" t="s">
        <v>3816</v>
      </c>
      <c r="C1910" s="97" t="s">
        <v>19</v>
      </c>
      <c r="D1910" s="98">
        <v>187.32</v>
      </c>
    </row>
    <row r="1911" spans="1:4" ht="45" x14ac:dyDescent="0.25">
      <c r="A1911" s="79" t="s">
        <v>3817</v>
      </c>
      <c r="B1911" s="80" t="s">
        <v>3818</v>
      </c>
      <c r="C1911" s="97" t="s">
        <v>19</v>
      </c>
      <c r="D1911" s="98">
        <v>22112.57</v>
      </c>
    </row>
    <row r="1912" spans="1:4" ht="60" x14ac:dyDescent="0.25">
      <c r="A1912" s="79" t="s">
        <v>3819</v>
      </c>
      <c r="B1912" s="80" t="s">
        <v>3820</v>
      </c>
      <c r="C1912" s="97" t="s">
        <v>19</v>
      </c>
      <c r="D1912" s="98">
        <v>16703.28</v>
      </c>
    </row>
    <row r="1913" spans="1:4" ht="45" x14ac:dyDescent="0.25">
      <c r="A1913" s="79" t="s">
        <v>3821</v>
      </c>
      <c r="B1913" s="80" t="s">
        <v>3822</v>
      </c>
      <c r="C1913" s="97" t="s">
        <v>345</v>
      </c>
      <c r="D1913" s="98">
        <v>28084.560000000001</v>
      </c>
    </row>
    <row r="1914" spans="1:4" ht="45" x14ac:dyDescent="0.25">
      <c r="A1914" s="79" t="s">
        <v>3823</v>
      </c>
      <c r="B1914" s="80" t="s">
        <v>3824</v>
      </c>
      <c r="C1914" s="97" t="s">
        <v>345</v>
      </c>
      <c r="D1914" s="98">
        <v>33615.620000000003</v>
      </c>
    </row>
    <row r="1915" spans="1:4" ht="45" x14ac:dyDescent="0.25">
      <c r="A1915" s="79" t="s">
        <v>3825</v>
      </c>
      <c r="B1915" s="80" t="s">
        <v>3826</v>
      </c>
      <c r="C1915" s="97" t="s">
        <v>345</v>
      </c>
      <c r="D1915" s="98">
        <v>13538.35</v>
      </c>
    </row>
    <row r="1916" spans="1:4" ht="30" x14ac:dyDescent="0.25">
      <c r="A1916" s="79" t="s">
        <v>3827</v>
      </c>
      <c r="B1916" s="80" t="s">
        <v>3828</v>
      </c>
      <c r="C1916" s="97" t="s">
        <v>19</v>
      </c>
      <c r="D1916" s="98">
        <v>1383.11</v>
      </c>
    </row>
    <row r="1917" spans="1:4" ht="30" x14ac:dyDescent="0.25">
      <c r="A1917" s="79" t="s">
        <v>3829</v>
      </c>
      <c r="B1917" s="80" t="s">
        <v>3830</v>
      </c>
      <c r="C1917" s="97" t="s">
        <v>19</v>
      </c>
      <c r="D1917" s="98">
        <v>2000.34</v>
      </c>
    </row>
    <row r="1918" spans="1:4" ht="30" x14ac:dyDescent="0.25">
      <c r="A1918" s="79" t="s">
        <v>3831</v>
      </c>
      <c r="B1918" s="80" t="s">
        <v>3832</v>
      </c>
      <c r="C1918" s="97" t="s">
        <v>19</v>
      </c>
      <c r="D1918" s="98">
        <v>335.44</v>
      </c>
    </row>
    <row r="1919" spans="1:4" ht="30" x14ac:dyDescent="0.25">
      <c r="A1919" s="79" t="s">
        <v>3833</v>
      </c>
      <c r="B1919" s="80" t="s">
        <v>3834</v>
      </c>
      <c r="C1919" s="97" t="s">
        <v>19</v>
      </c>
      <c r="D1919" s="98">
        <v>610.79</v>
      </c>
    </row>
    <row r="1920" spans="1:4" ht="45" x14ac:dyDescent="0.25">
      <c r="A1920" s="79" t="s">
        <v>3835</v>
      </c>
      <c r="B1920" s="80" t="s">
        <v>3836</v>
      </c>
      <c r="C1920" s="97" t="s">
        <v>19</v>
      </c>
      <c r="D1920" s="98">
        <v>3615.19</v>
      </c>
    </row>
    <row r="1921" spans="1:4" ht="75" x14ac:dyDescent="0.25">
      <c r="A1921" s="79" t="s">
        <v>3837</v>
      </c>
      <c r="B1921" s="80" t="s">
        <v>3838</v>
      </c>
      <c r="C1921" s="97" t="s">
        <v>19</v>
      </c>
      <c r="D1921" s="98">
        <v>7894.92</v>
      </c>
    </row>
    <row r="1922" spans="1:4" ht="45" x14ac:dyDescent="0.25">
      <c r="A1922" s="79" t="s">
        <v>3839</v>
      </c>
      <c r="B1922" s="80" t="s">
        <v>3840</v>
      </c>
      <c r="C1922" s="97" t="s">
        <v>19</v>
      </c>
      <c r="D1922" s="98">
        <v>512.51</v>
      </c>
    </row>
    <row r="1923" spans="1:4" ht="30" x14ac:dyDescent="0.25">
      <c r="A1923" s="79" t="s">
        <v>3841</v>
      </c>
      <c r="B1923" s="80" t="s">
        <v>3842</v>
      </c>
      <c r="C1923" s="97" t="s">
        <v>19</v>
      </c>
      <c r="D1923" s="98">
        <v>901.09</v>
      </c>
    </row>
    <row r="1924" spans="1:4" ht="30" x14ac:dyDescent="0.25">
      <c r="A1924" s="79" t="s">
        <v>3843</v>
      </c>
      <c r="B1924" s="80" t="s">
        <v>3844</v>
      </c>
      <c r="C1924" s="97" t="s">
        <v>19</v>
      </c>
      <c r="D1924" s="98">
        <v>596.01</v>
      </c>
    </row>
    <row r="1925" spans="1:4" ht="30" x14ac:dyDescent="0.25">
      <c r="A1925" s="79" t="s">
        <v>3845</v>
      </c>
      <c r="B1925" s="80" t="s">
        <v>3846</v>
      </c>
      <c r="C1925" s="97" t="s">
        <v>19</v>
      </c>
      <c r="D1925" s="98">
        <v>9818.16</v>
      </c>
    </row>
    <row r="1926" spans="1:4" ht="30" x14ac:dyDescent="0.25">
      <c r="A1926" s="79" t="s">
        <v>3847</v>
      </c>
      <c r="B1926" s="80" t="s">
        <v>3848</v>
      </c>
      <c r="C1926" s="97" t="s">
        <v>19</v>
      </c>
      <c r="D1926" s="98">
        <v>793.8</v>
      </c>
    </row>
    <row r="1927" spans="1:4" ht="45" x14ac:dyDescent="0.25">
      <c r="A1927" s="79" t="s">
        <v>3849</v>
      </c>
      <c r="B1927" s="80" t="s">
        <v>3850</v>
      </c>
      <c r="C1927" s="97" t="s">
        <v>19</v>
      </c>
      <c r="D1927" s="98">
        <v>1131.53</v>
      </c>
    </row>
    <row r="1928" spans="1:4" ht="45" x14ac:dyDescent="0.25">
      <c r="A1928" s="79" t="s">
        <v>3851</v>
      </c>
      <c r="B1928" s="80" t="s">
        <v>3852</v>
      </c>
      <c r="C1928" s="97" t="s">
        <v>19</v>
      </c>
      <c r="D1928" s="98">
        <v>1989.91</v>
      </c>
    </row>
    <row r="1929" spans="1:4" ht="45" x14ac:dyDescent="0.25">
      <c r="A1929" s="79" t="s">
        <v>3853</v>
      </c>
      <c r="B1929" s="80" t="s">
        <v>3854</v>
      </c>
      <c r="C1929" s="97" t="s">
        <v>19</v>
      </c>
      <c r="D1929" s="98">
        <v>3268.47</v>
      </c>
    </row>
    <row r="1930" spans="1:4" ht="45" x14ac:dyDescent="0.25">
      <c r="A1930" s="79" t="s">
        <v>3855</v>
      </c>
      <c r="B1930" s="80" t="s">
        <v>3856</v>
      </c>
      <c r="C1930" s="97" t="s">
        <v>19</v>
      </c>
      <c r="D1930" s="98">
        <v>5691.46</v>
      </c>
    </row>
    <row r="1931" spans="1:4" ht="45" x14ac:dyDescent="0.25">
      <c r="A1931" s="79" t="s">
        <v>3857</v>
      </c>
      <c r="B1931" s="80" t="s">
        <v>3858</v>
      </c>
      <c r="C1931" s="97" t="s">
        <v>19</v>
      </c>
      <c r="D1931" s="98">
        <v>11811.52</v>
      </c>
    </row>
    <row r="1932" spans="1:4" ht="45" x14ac:dyDescent="0.25">
      <c r="A1932" s="79" t="s">
        <v>3859</v>
      </c>
      <c r="B1932" s="80" t="s">
        <v>3860</v>
      </c>
      <c r="C1932" s="97" t="s">
        <v>19</v>
      </c>
      <c r="D1932" s="98">
        <v>54159.16</v>
      </c>
    </row>
    <row r="1933" spans="1:4" ht="45" x14ac:dyDescent="0.25">
      <c r="A1933" s="79" t="s">
        <v>3861</v>
      </c>
      <c r="B1933" s="80" t="s">
        <v>3862</v>
      </c>
      <c r="C1933" s="97" t="s">
        <v>345</v>
      </c>
      <c r="D1933" s="98">
        <v>468838.07</v>
      </c>
    </row>
    <row r="1934" spans="1:4" ht="45" x14ac:dyDescent="0.25">
      <c r="A1934" s="79" t="s">
        <v>3863</v>
      </c>
      <c r="B1934" s="80" t="s">
        <v>3864</v>
      </c>
      <c r="C1934" s="97" t="s">
        <v>19</v>
      </c>
      <c r="D1934" s="98">
        <v>1370</v>
      </c>
    </row>
    <row r="1935" spans="1:4" ht="60" x14ac:dyDescent="0.25">
      <c r="A1935" s="79" t="s">
        <v>3865</v>
      </c>
      <c r="B1935" s="80" t="s">
        <v>3866</v>
      </c>
      <c r="C1935" s="97" t="s">
        <v>109</v>
      </c>
      <c r="D1935" s="98">
        <v>37.21</v>
      </c>
    </row>
    <row r="1936" spans="1:4" ht="60" x14ac:dyDescent="0.25">
      <c r="A1936" s="79" t="s">
        <v>3867</v>
      </c>
      <c r="B1936" s="80" t="s">
        <v>3868</v>
      </c>
      <c r="C1936" s="97" t="s">
        <v>109</v>
      </c>
      <c r="D1936" s="98">
        <v>45.5</v>
      </c>
    </row>
    <row r="1937" spans="1:4" ht="60" x14ac:dyDescent="0.25">
      <c r="A1937" s="79" t="s">
        <v>3869</v>
      </c>
      <c r="B1937" s="80" t="s">
        <v>3870</v>
      </c>
      <c r="C1937" s="97" t="s">
        <v>109</v>
      </c>
      <c r="D1937" s="98">
        <v>51.01</v>
      </c>
    </row>
    <row r="1938" spans="1:4" ht="60" x14ac:dyDescent="0.25">
      <c r="A1938" s="79" t="s">
        <v>3871</v>
      </c>
      <c r="B1938" s="80" t="s">
        <v>3872</v>
      </c>
      <c r="C1938" s="97" t="s">
        <v>109</v>
      </c>
      <c r="D1938" s="98">
        <v>110.4</v>
      </c>
    </row>
    <row r="1939" spans="1:4" ht="30" x14ac:dyDescent="0.25">
      <c r="A1939" s="79" t="s">
        <v>3873</v>
      </c>
      <c r="B1939" s="80" t="s">
        <v>3874</v>
      </c>
      <c r="C1939" s="97" t="s">
        <v>19</v>
      </c>
      <c r="D1939" s="98">
        <v>12.36</v>
      </c>
    </row>
    <row r="1940" spans="1:4" ht="30" x14ac:dyDescent="0.25">
      <c r="A1940" s="79" t="s">
        <v>3875</v>
      </c>
      <c r="B1940" s="80" t="s">
        <v>3876</v>
      </c>
      <c r="C1940" s="97" t="s">
        <v>19</v>
      </c>
      <c r="D1940" s="98">
        <v>18.03</v>
      </c>
    </row>
    <row r="1941" spans="1:4" ht="30" x14ac:dyDescent="0.25">
      <c r="A1941" s="79" t="s">
        <v>3877</v>
      </c>
      <c r="B1941" s="80" t="s">
        <v>3878</v>
      </c>
      <c r="C1941" s="97" t="s">
        <v>19</v>
      </c>
      <c r="D1941" s="98">
        <v>18.989999999999998</v>
      </c>
    </row>
    <row r="1942" spans="1:4" ht="30" x14ac:dyDescent="0.25">
      <c r="A1942" s="79" t="s">
        <v>3879</v>
      </c>
      <c r="B1942" s="80" t="s">
        <v>3880</v>
      </c>
      <c r="C1942" s="97" t="s">
        <v>19</v>
      </c>
      <c r="D1942" s="98">
        <v>19.71</v>
      </c>
    </row>
    <row r="1943" spans="1:4" ht="45" x14ac:dyDescent="0.25">
      <c r="A1943" s="79" t="s">
        <v>3881</v>
      </c>
      <c r="B1943" s="80" t="s">
        <v>3882</v>
      </c>
      <c r="C1943" s="97" t="s">
        <v>19</v>
      </c>
      <c r="D1943" s="98">
        <v>11.8</v>
      </c>
    </row>
    <row r="1944" spans="1:4" ht="45" x14ac:dyDescent="0.25">
      <c r="A1944" s="79" t="s">
        <v>3883</v>
      </c>
      <c r="B1944" s="80" t="s">
        <v>3884</v>
      </c>
      <c r="C1944" s="97" t="s">
        <v>19</v>
      </c>
      <c r="D1944" s="98">
        <v>16.600000000000001</v>
      </c>
    </row>
    <row r="1945" spans="1:4" ht="45" x14ac:dyDescent="0.25">
      <c r="A1945" s="79" t="s">
        <v>3885</v>
      </c>
      <c r="B1945" s="80" t="s">
        <v>3886</v>
      </c>
      <c r="C1945" s="97" t="s">
        <v>19</v>
      </c>
      <c r="D1945" s="98">
        <v>21.3</v>
      </c>
    </row>
    <row r="1946" spans="1:4" ht="45" x14ac:dyDescent="0.25">
      <c r="A1946" s="79" t="s">
        <v>3887</v>
      </c>
      <c r="B1946" s="80" t="s">
        <v>3888</v>
      </c>
      <c r="C1946" s="97" t="s">
        <v>19</v>
      </c>
      <c r="D1946" s="98">
        <v>48.33</v>
      </c>
    </row>
    <row r="1947" spans="1:4" ht="30" x14ac:dyDescent="0.25">
      <c r="A1947" s="79" t="s">
        <v>3889</v>
      </c>
      <c r="B1947" s="80" t="s">
        <v>3890</v>
      </c>
      <c r="C1947" s="97" t="s">
        <v>19</v>
      </c>
      <c r="D1947" s="98">
        <v>15.42</v>
      </c>
    </row>
    <row r="1948" spans="1:4" ht="30" x14ac:dyDescent="0.25">
      <c r="A1948" s="79" t="s">
        <v>3891</v>
      </c>
      <c r="B1948" s="80" t="s">
        <v>3892</v>
      </c>
      <c r="C1948" s="97" t="s">
        <v>19</v>
      </c>
      <c r="D1948" s="98">
        <v>19.12</v>
      </c>
    </row>
    <row r="1949" spans="1:4" ht="30" x14ac:dyDescent="0.25">
      <c r="A1949" s="79" t="s">
        <v>3893</v>
      </c>
      <c r="B1949" s="80" t="s">
        <v>3894</v>
      </c>
      <c r="C1949" s="97" t="s">
        <v>19</v>
      </c>
      <c r="D1949" s="98">
        <v>22.89</v>
      </c>
    </row>
    <row r="1950" spans="1:4" ht="30" x14ac:dyDescent="0.25">
      <c r="A1950" s="79" t="s">
        <v>3895</v>
      </c>
      <c r="B1950" s="80" t="s">
        <v>3896</v>
      </c>
      <c r="C1950" s="97" t="s">
        <v>19</v>
      </c>
      <c r="D1950" s="98">
        <v>31.89</v>
      </c>
    </row>
    <row r="1951" spans="1:4" ht="45" x14ac:dyDescent="0.25">
      <c r="A1951" s="79" t="s">
        <v>3897</v>
      </c>
      <c r="B1951" s="80" t="s">
        <v>3898</v>
      </c>
      <c r="C1951" s="97" t="s">
        <v>19</v>
      </c>
      <c r="D1951" s="98">
        <v>10.83</v>
      </c>
    </row>
    <row r="1952" spans="1:4" ht="45" x14ac:dyDescent="0.25">
      <c r="A1952" s="79" t="s">
        <v>3899</v>
      </c>
      <c r="B1952" s="80" t="s">
        <v>3900</v>
      </c>
      <c r="C1952" s="97" t="s">
        <v>19</v>
      </c>
      <c r="D1952" s="98">
        <v>17.93</v>
      </c>
    </row>
    <row r="1953" spans="1:4" ht="45" x14ac:dyDescent="0.25">
      <c r="A1953" s="79" t="s">
        <v>3901</v>
      </c>
      <c r="B1953" s="80" t="s">
        <v>3902</v>
      </c>
      <c r="C1953" s="97" t="s">
        <v>19</v>
      </c>
      <c r="D1953" s="98">
        <v>25.67</v>
      </c>
    </row>
    <row r="1954" spans="1:4" ht="30" x14ac:dyDescent="0.25">
      <c r="A1954" s="79" t="s">
        <v>3903</v>
      </c>
      <c r="B1954" s="80" t="s">
        <v>3904</v>
      </c>
      <c r="C1954" s="97" t="s">
        <v>19</v>
      </c>
      <c r="D1954" s="98">
        <v>38.07</v>
      </c>
    </row>
    <row r="1955" spans="1:4" ht="30" x14ac:dyDescent="0.25">
      <c r="A1955" s="79" t="s">
        <v>3905</v>
      </c>
      <c r="B1955" s="80" t="s">
        <v>3906</v>
      </c>
      <c r="C1955" s="97" t="s">
        <v>19</v>
      </c>
      <c r="D1955" s="98">
        <v>48.73</v>
      </c>
    </row>
    <row r="1956" spans="1:4" ht="30" x14ac:dyDescent="0.25">
      <c r="A1956" s="79" t="s">
        <v>3907</v>
      </c>
      <c r="B1956" s="80" t="s">
        <v>3908</v>
      </c>
      <c r="C1956" s="97" t="s">
        <v>19</v>
      </c>
      <c r="D1956" s="98">
        <v>84.87</v>
      </c>
    </row>
    <row r="1957" spans="1:4" ht="30" x14ac:dyDescent="0.25">
      <c r="A1957" s="79" t="s">
        <v>3909</v>
      </c>
      <c r="B1957" s="80" t="s">
        <v>3910</v>
      </c>
      <c r="C1957" s="97" t="s">
        <v>19</v>
      </c>
      <c r="D1957" s="98">
        <v>58.3</v>
      </c>
    </row>
    <row r="1958" spans="1:4" ht="30" x14ac:dyDescent="0.25">
      <c r="A1958" s="79" t="s">
        <v>3911</v>
      </c>
      <c r="B1958" s="80" t="s">
        <v>3912</v>
      </c>
      <c r="C1958" s="97" t="s">
        <v>19</v>
      </c>
      <c r="D1958" s="98">
        <v>30.16</v>
      </c>
    </row>
    <row r="1959" spans="1:4" ht="30" x14ac:dyDescent="0.25">
      <c r="A1959" s="79" t="s">
        <v>3913</v>
      </c>
      <c r="B1959" s="80" t="s">
        <v>3914</v>
      </c>
      <c r="C1959" s="97" t="s">
        <v>19</v>
      </c>
      <c r="D1959" s="98">
        <v>31.51</v>
      </c>
    </row>
    <row r="1960" spans="1:4" ht="30" x14ac:dyDescent="0.25">
      <c r="A1960" s="79" t="s">
        <v>3915</v>
      </c>
      <c r="B1960" s="80" t="s">
        <v>3916</v>
      </c>
      <c r="C1960" s="97" t="s">
        <v>19</v>
      </c>
      <c r="D1960" s="98">
        <v>68.430000000000007</v>
      </c>
    </row>
    <row r="1961" spans="1:4" ht="30" x14ac:dyDescent="0.25">
      <c r="A1961" s="79" t="s">
        <v>3917</v>
      </c>
      <c r="B1961" s="80" t="s">
        <v>3918</v>
      </c>
      <c r="C1961" s="97" t="s">
        <v>19</v>
      </c>
      <c r="D1961" s="98">
        <v>32.32</v>
      </c>
    </row>
    <row r="1962" spans="1:4" ht="30" x14ac:dyDescent="0.25">
      <c r="A1962" s="79" t="s">
        <v>3919</v>
      </c>
      <c r="B1962" s="80" t="s">
        <v>3920</v>
      </c>
      <c r="C1962" s="97" t="s">
        <v>19</v>
      </c>
      <c r="D1962" s="98">
        <v>52.39</v>
      </c>
    </row>
    <row r="1963" spans="1:4" ht="30" x14ac:dyDescent="0.25">
      <c r="A1963" s="79" t="s">
        <v>3921</v>
      </c>
      <c r="B1963" s="80" t="s">
        <v>3922</v>
      </c>
      <c r="C1963" s="97" t="s">
        <v>19</v>
      </c>
      <c r="D1963" s="98">
        <v>58.46</v>
      </c>
    </row>
    <row r="1964" spans="1:4" ht="30" x14ac:dyDescent="0.25">
      <c r="A1964" s="79" t="s">
        <v>3923</v>
      </c>
      <c r="B1964" s="80" t="s">
        <v>3924</v>
      </c>
      <c r="C1964" s="97" t="s">
        <v>19</v>
      </c>
      <c r="D1964" s="98">
        <v>38.69</v>
      </c>
    </row>
    <row r="1965" spans="1:4" x14ac:dyDescent="0.25">
      <c r="A1965" s="79" t="s">
        <v>3925</v>
      </c>
      <c r="B1965" s="80" t="s">
        <v>3926</v>
      </c>
      <c r="C1965" s="97" t="s">
        <v>19</v>
      </c>
      <c r="D1965" s="98">
        <v>89.81</v>
      </c>
    </row>
    <row r="1966" spans="1:4" ht="30" x14ac:dyDescent="0.25">
      <c r="A1966" s="79" t="s">
        <v>3927</v>
      </c>
      <c r="B1966" s="80" t="s">
        <v>3928</v>
      </c>
      <c r="C1966" s="97" t="s">
        <v>19</v>
      </c>
      <c r="D1966" s="98">
        <v>116.97</v>
      </c>
    </row>
    <row r="1967" spans="1:4" ht="30" x14ac:dyDescent="0.25">
      <c r="A1967" s="79" t="s">
        <v>3929</v>
      </c>
      <c r="B1967" s="80" t="s">
        <v>3930</v>
      </c>
      <c r="C1967" s="97" t="s">
        <v>19</v>
      </c>
      <c r="D1967" s="98">
        <v>68.67</v>
      </c>
    </row>
    <row r="1968" spans="1:4" ht="30" x14ac:dyDescent="0.25">
      <c r="A1968" s="79" t="s">
        <v>3931</v>
      </c>
      <c r="B1968" s="80" t="s">
        <v>3932</v>
      </c>
      <c r="C1968" s="97" t="s">
        <v>19</v>
      </c>
      <c r="D1968" s="98">
        <v>75.39</v>
      </c>
    </row>
    <row r="1969" spans="1:4" ht="30" x14ac:dyDescent="0.25">
      <c r="A1969" s="79" t="s">
        <v>3933</v>
      </c>
      <c r="B1969" s="80" t="s">
        <v>3934</v>
      </c>
      <c r="C1969" s="97" t="s">
        <v>19</v>
      </c>
      <c r="D1969" s="98">
        <v>66.05</v>
      </c>
    </row>
    <row r="1970" spans="1:4" ht="30" x14ac:dyDescent="0.25">
      <c r="A1970" s="79" t="s">
        <v>3935</v>
      </c>
      <c r="B1970" s="80" t="s">
        <v>3936</v>
      </c>
      <c r="C1970" s="97" t="s">
        <v>19</v>
      </c>
      <c r="D1970" s="98">
        <v>10.88</v>
      </c>
    </row>
    <row r="1971" spans="1:4" ht="30" x14ac:dyDescent="0.25">
      <c r="A1971" s="79" t="s">
        <v>3937</v>
      </c>
      <c r="B1971" s="80" t="s">
        <v>3938</v>
      </c>
      <c r="C1971" s="97" t="s">
        <v>19</v>
      </c>
      <c r="D1971" s="98">
        <v>30.48</v>
      </c>
    </row>
    <row r="1972" spans="1:4" ht="30" x14ac:dyDescent="0.25">
      <c r="A1972" s="79" t="s">
        <v>3939</v>
      </c>
      <c r="B1972" s="80" t="s">
        <v>3940</v>
      </c>
      <c r="C1972" s="97" t="s">
        <v>19</v>
      </c>
      <c r="D1972" s="98">
        <v>211.37</v>
      </c>
    </row>
    <row r="1973" spans="1:4" ht="45" x14ac:dyDescent="0.25">
      <c r="A1973" s="79" t="s">
        <v>3941</v>
      </c>
      <c r="B1973" s="80" t="s">
        <v>3942</v>
      </c>
      <c r="C1973" s="97" t="s">
        <v>19</v>
      </c>
      <c r="D1973" s="98">
        <v>968.88</v>
      </c>
    </row>
    <row r="1974" spans="1:4" x14ac:dyDescent="0.25">
      <c r="A1974" s="79" t="s">
        <v>3943</v>
      </c>
      <c r="B1974" s="80" t="s">
        <v>3944</v>
      </c>
      <c r="C1974" s="97" t="s">
        <v>19</v>
      </c>
      <c r="D1974" s="98">
        <v>21.15</v>
      </c>
    </row>
    <row r="1975" spans="1:4" x14ac:dyDescent="0.25">
      <c r="A1975" s="79" t="s">
        <v>3945</v>
      </c>
      <c r="B1975" s="80" t="s">
        <v>3946</v>
      </c>
      <c r="C1975" s="97" t="s">
        <v>109</v>
      </c>
      <c r="D1975" s="98">
        <v>4.8899999999999997</v>
      </c>
    </row>
    <row r="1976" spans="1:4" x14ac:dyDescent="0.25">
      <c r="A1976" s="79" t="s">
        <v>3947</v>
      </c>
      <c r="B1976" s="80" t="s">
        <v>3948</v>
      </c>
      <c r="C1976" s="97" t="s">
        <v>109</v>
      </c>
      <c r="D1976" s="98">
        <v>5.96</v>
      </c>
    </row>
    <row r="1977" spans="1:4" x14ac:dyDescent="0.25">
      <c r="A1977" s="79" t="s">
        <v>3949</v>
      </c>
      <c r="B1977" s="80" t="s">
        <v>3950</v>
      </c>
      <c r="C1977" s="97" t="s">
        <v>109</v>
      </c>
      <c r="D1977" s="98">
        <v>8.69</v>
      </c>
    </row>
    <row r="1978" spans="1:4" x14ac:dyDescent="0.25">
      <c r="A1978" s="79" t="s">
        <v>3951</v>
      </c>
      <c r="B1978" s="80" t="s">
        <v>3952</v>
      </c>
      <c r="C1978" s="97" t="s">
        <v>109</v>
      </c>
      <c r="D1978" s="98">
        <v>12.66</v>
      </c>
    </row>
    <row r="1979" spans="1:4" x14ac:dyDescent="0.25">
      <c r="A1979" s="79" t="s">
        <v>3953</v>
      </c>
      <c r="B1979" s="80" t="s">
        <v>3954</v>
      </c>
      <c r="C1979" s="97" t="s">
        <v>109</v>
      </c>
      <c r="D1979" s="98">
        <v>13.94</v>
      </c>
    </row>
    <row r="1980" spans="1:4" x14ac:dyDescent="0.25">
      <c r="A1980" s="79" t="s">
        <v>3955</v>
      </c>
      <c r="B1980" s="80" t="s">
        <v>3956</v>
      </c>
      <c r="C1980" s="97" t="s">
        <v>109</v>
      </c>
      <c r="D1980" s="98">
        <v>18.36</v>
      </c>
    </row>
    <row r="1981" spans="1:4" x14ac:dyDescent="0.25">
      <c r="A1981" s="79" t="s">
        <v>3957</v>
      </c>
      <c r="B1981" s="80" t="s">
        <v>3958</v>
      </c>
      <c r="C1981" s="97" t="s">
        <v>109</v>
      </c>
      <c r="D1981" s="98">
        <v>29.95</v>
      </c>
    </row>
    <row r="1982" spans="1:4" x14ac:dyDescent="0.25">
      <c r="A1982" s="79" t="s">
        <v>3959</v>
      </c>
      <c r="B1982" s="80" t="s">
        <v>3960</v>
      </c>
      <c r="C1982" s="97" t="s">
        <v>109</v>
      </c>
      <c r="D1982" s="98">
        <v>40.71</v>
      </c>
    </row>
    <row r="1983" spans="1:4" x14ac:dyDescent="0.25">
      <c r="A1983" s="79" t="s">
        <v>3961</v>
      </c>
      <c r="B1983" s="80" t="s">
        <v>3962</v>
      </c>
      <c r="C1983" s="97" t="s">
        <v>109</v>
      </c>
      <c r="D1983" s="98">
        <v>64.31</v>
      </c>
    </row>
    <row r="1984" spans="1:4" x14ac:dyDescent="0.25">
      <c r="A1984" s="79" t="s">
        <v>3963</v>
      </c>
      <c r="B1984" s="80" t="s">
        <v>3964</v>
      </c>
      <c r="C1984" s="97" t="s">
        <v>109</v>
      </c>
      <c r="D1984" s="98">
        <v>2.4700000000000002</v>
      </c>
    </row>
    <row r="1985" spans="1:4" x14ac:dyDescent="0.25">
      <c r="A1985" s="79" t="s">
        <v>3965</v>
      </c>
      <c r="B1985" s="80" t="s">
        <v>3966</v>
      </c>
      <c r="C1985" s="97" t="s">
        <v>109</v>
      </c>
      <c r="D1985" s="98">
        <v>2.61</v>
      </c>
    </row>
    <row r="1986" spans="1:4" x14ac:dyDescent="0.25">
      <c r="A1986" s="79" t="s">
        <v>3967</v>
      </c>
      <c r="B1986" s="80" t="s">
        <v>3968</v>
      </c>
      <c r="C1986" s="97" t="s">
        <v>109</v>
      </c>
      <c r="D1986" s="98">
        <v>4.4800000000000004</v>
      </c>
    </row>
    <row r="1987" spans="1:4" ht="30" x14ac:dyDescent="0.25">
      <c r="A1987" s="79" t="s">
        <v>3969</v>
      </c>
      <c r="B1987" s="80" t="s">
        <v>3970</v>
      </c>
      <c r="C1987" s="97" t="s">
        <v>109</v>
      </c>
      <c r="D1987" s="98">
        <v>3.19</v>
      </c>
    </row>
    <row r="1988" spans="1:4" ht="30" x14ac:dyDescent="0.25">
      <c r="A1988" s="79" t="s">
        <v>3971</v>
      </c>
      <c r="B1988" s="80" t="s">
        <v>3972</v>
      </c>
      <c r="C1988" s="97" t="s">
        <v>109</v>
      </c>
      <c r="D1988" s="98">
        <v>5.09</v>
      </c>
    </row>
    <row r="1989" spans="1:4" ht="45" x14ac:dyDescent="0.25">
      <c r="A1989" s="79" t="s">
        <v>3973</v>
      </c>
      <c r="B1989" s="80" t="s">
        <v>3974</v>
      </c>
      <c r="C1989" s="97" t="s">
        <v>109</v>
      </c>
      <c r="D1989" s="98">
        <v>49.23</v>
      </c>
    </row>
    <row r="1990" spans="1:4" ht="45" x14ac:dyDescent="0.25">
      <c r="A1990" s="79" t="s">
        <v>3975</v>
      </c>
      <c r="B1990" s="80" t="s">
        <v>3976</v>
      </c>
      <c r="C1990" s="97" t="s">
        <v>109</v>
      </c>
      <c r="D1990" s="98">
        <v>77.83</v>
      </c>
    </row>
    <row r="1991" spans="1:4" ht="45" x14ac:dyDescent="0.25">
      <c r="A1991" s="79" t="s">
        <v>3977</v>
      </c>
      <c r="B1991" s="80" t="s">
        <v>3978</v>
      </c>
      <c r="C1991" s="97" t="s">
        <v>109</v>
      </c>
      <c r="D1991" s="98">
        <v>91.13</v>
      </c>
    </row>
    <row r="1992" spans="1:4" ht="45" x14ac:dyDescent="0.25">
      <c r="A1992" s="79" t="s">
        <v>3979</v>
      </c>
      <c r="B1992" s="80" t="s">
        <v>3980</v>
      </c>
      <c r="C1992" s="97" t="s">
        <v>19</v>
      </c>
      <c r="D1992" s="98">
        <v>9.77</v>
      </c>
    </row>
    <row r="1993" spans="1:4" ht="45" x14ac:dyDescent="0.25">
      <c r="A1993" s="79" t="s">
        <v>3981</v>
      </c>
      <c r="B1993" s="80" t="s">
        <v>3982</v>
      </c>
      <c r="C1993" s="97" t="s">
        <v>19</v>
      </c>
      <c r="D1993" s="98">
        <v>11.17</v>
      </c>
    </row>
    <row r="1994" spans="1:4" ht="45" x14ac:dyDescent="0.25">
      <c r="A1994" s="79" t="s">
        <v>3983</v>
      </c>
      <c r="B1994" s="80" t="s">
        <v>3984</v>
      </c>
      <c r="C1994" s="97" t="s">
        <v>19</v>
      </c>
      <c r="D1994" s="98">
        <v>11.05</v>
      </c>
    </row>
    <row r="1995" spans="1:4" x14ac:dyDescent="0.25">
      <c r="A1995" s="79" t="s">
        <v>3985</v>
      </c>
      <c r="B1995" s="80" t="s">
        <v>3986</v>
      </c>
      <c r="C1995" s="97" t="s">
        <v>19</v>
      </c>
      <c r="D1995" s="98">
        <v>10.74</v>
      </c>
    </row>
    <row r="1996" spans="1:4" ht="30" x14ac:dyDescent="0.25">
      <c r="A1996" s="79" t="s">
        <v>3987</v>
      </c>
      <c r="B1996" s="80" t="s">
        <v>3988</v>
      </c>
      <c r="C1996" s="97" t="s">
        <v>109</v>
      </c>
      <c r="D1996" s="98">
        <v>4.96</v>
      </c>
    </row>
    <row r="1997" spans="1:4" x14ac:dyDescent="0.25">
      <c r="A1997" s="79" t="s">
        <v>3989</v>
      </c>
      <c r="B1997" s="80" t="s">
        <v>3990</v>
      </c>
      <c r="C1997" s="97" t="s">
        <v>109</v>
      </c>
      <c r="D1997" s="98">
        <v>6.61</v>
      </c>
    </row>
    <row r="1998" spans="1:4" x14ac:dyDescent="0.25">
      <c r="A1998" s="79" t="s">
        <v>3991</v>
      </c>
      <c r="B1998" s="80" t="s">
        <v>3992</v>
      </c>
      <c r="C1998" s="97" t="s">
        <v>109</v>
      </c>
      <c r="D1998" s="98">
        <v>10.54</v>
      </c>
    </row>
    <row r="1999" spans="1:4" x14ac:dyDescent="0.25">
      <c r="A1999" s="79" t="s">
        <v>3993</v>
      </c>
      <c r="B1999" s="80" t="s">
        <v>3994</v>
      </c>
      <c r="C1999" s="97" t="s">
        <v>109</v>
      </c>
      <c r="D1999" s="98">
        <v>18.23</v>
      </c>
    </row>
    <row r="2000" spans="1:4" x14ac:dyDescent="0.25">
      <c r="A2000" s="79" t="s">
        <v>3995</v>
      </c>
      <c r="B2000" s="80" t="s">
        <v>3996</v>
      </c>
      <c r="C2000" s="97" t="s">
        <v>109</v>
      </c>
      <c r="D2000" s="98">
        <v>23.68</v>
      </c>
    </row>
    <row r="2001" spans="1:4" x14ac:dyDescent="0.25">
      <c r="A2001" s="79" t="s">
        <v>3997</v>
      </c>
      <c r="B2001" s="80" t="s">
        <v>3998</v>
      </c>
      <c r="C2001" s="97" t="s">
        <v>109</v>
      </c>
      <c r="D2001" s="98">
        <v>23.51</v>
      </c>
    </row>
    <row r="2002" spans="1:4" x14ac:dyDescent="0.25">
      <c r="A2002" s="79" t="s">
        <v>3999</v>
      </c>
      <c r="B2002" s="80" t="s">
        <v>4000</v>
      </c>
      <c r="C2002" s="97" t="s">
        <v>109</v>
      </c>
      <c r="D2002" s="98">
        <v>36.369999999999997</v>
      </c>
    </row>
    <row r="2003" spans="1:4" x14ac:dyDescent="0.25">
      <c r="A2003" s="79" t="s">
        <v>4001</v>
      </c>
      <c r="B2003" s="80" t="s">
        <v>4002</v>
      </c>
      <c r="C2003" s="97" t="s">
        <v>109</v>
      </c>
      <c r="D2003" s="98">
        <v>8.7899999999999991</v>
      </c>
    </row>
    <row r="2004" spans="1:4" ht="30" x14ac:dyDescent="0.25">
      <c r="A2004" s="79" t="s">
        <v>4003</v>
      </c>
      <c r="B2004" s="80" t="s">
        <v>4004</v>
      </c>
      <c r="C2004" s="97" t="s">
        <v>19</v>
      </c>
      <c r="D2004" s="98">
        <v>721.67</v>
      </c>
    </row>
    <row r="2005" spans="1:4" ht="30" x14ac:dyDescent="0.25">
      <c r="A2005" s="79" t="s">
        <v>4005</v>
      </c>
      <c r="B2005" s="80" t="s">
        <v>4006</v>
      </c>
      <c r="C2005" s="97" t="s">
        <v>19</v>
      </c>
      <c r="D2005" s="98">
        <v>439.57</v>
      </c>
    </row>
    <row r="2006" spans="1:4" ht="30" x14ac:dyDescent="0.25">
      <c r="A2006" s="79" t="s">
        <v>4007</v>
      </c>
      <c r="B2006" s="80" t="s">
        <v>4008</v>
      </c>
      <c r="C2006" s="97" t="s">
        <v>19</v>
      </c>
      <c r="D2006" s="98">
        <v>1507.51</v>
      </c>
    </row>
    <row r="2007" spans="1:4" x14ac:dyDescent="0.25">
      <c r="A2007" s="79" t="s">
        <v>4009</v>
      </c>
      <c r="B2007" s="80" t="s">
        <v>4010</v>
      </c>
      <c r="C2007" s="97" t="s">
        <v>19</v>
      </c>
      <c r="D2007" s="98">
        <v>2526.13</v>
      </c>
    </row>
    <row r="2008" spans="1:4" x14ac:dyDescent="0.25">
      <c r="A2008" s="79" t="s">
        <v>4011</v>
      </c>
      <c r="B2008" s="80" t="s">
        <v>4012</v>
      </c>
      <c r="C2008" s="97" t="s">
        <v>109</v>
      </c>
      <c r="D2008" s="98">
        <v>8.5</v>
      </c>
    </row>
    <row r="2009" spans="1:4" ht="45" x14ac:dyDescent="0.25">
      <c r="A2009" s="79" t="s">
        <v>4013</v>
      </c>
      <c r="B2009" s="80" t="s">
        <v>4014</v>
      </c>
      <c r="C2009" s="97" t="s">
        <v>109</v>
      </c>
      <c r="D2009" s="98">
        <v>15.24</v>
      </c>
    </row>
    <row r="2010" spans="1:4" ht="30" x14ac:dyDescent="0.25">
      <c r="A2010" s="79" t="s">
        <v>4015</v>
      </c>
      <c r="B2010" s="80" t="s">
        <v>4016</v>
      </c>
      <c r="C2010" s="97" t="s">
        <v>109</v>
      </c>
      <c r="D2010" s="98">
        <v>42.54</v>
      </c>
    </row>
    <row r="2011" spans="1:4" ht="30" x14ac:dyDescent="0.25">
      <c r="A2011" s="79" t="s">
        <v>4017</v>
      </c>
      <c r="B2011" s="80" t="s">
        <v>4018</v>
      </c>
      <c r="C2011" s="97" t="s">
        <v>109</v>
      </c>
      <c r="D2011" s="98">
        <v>74.98</v>
      </c>
    </row>
    <row r="2012" spans="1:4" ht="30" x14ac:dyDescent="0.25">
      <c r="A2012" s="79" t="s">
        <v>4019</v>
      </c>
      <c r="B2012" s="80" t="s">
        <v>4020</v>
      </c>
      <c r="C2012" s="97" t="s">
        <v>109</v>
      </c>
      <c r="D2012" s="98">
        <v>22.29</v>
      </c>
    </row>
    <row r="2013" spans="1:4" ht="30" x14ac:dyDescent="0.25">
      <c r="A2013" s="79" t="s">
        <v>4021</v>
      </c>
      <c r="B2013" s="80" t="s">
        <v>4022</v>
      </c>
      <c r="C2013" s="97" t="s">
        <v>109</v>
      </c>
      <c r="D2013" s="98">
        <v>28.46</v>
      </c>
    </row>
    <row r="2014" spans="1:4" ht="30" x14ac:dyDescent="0.25">
      <c r="A2014" s="79" t="s">
        <v>4023</v>
      </c>
      <c r="B2014" s="80" t="s">
        <v>4024</v>
      </c>
      <c r="C2014" s="97" t="s">
        <v>109</v>
      </c>
      <c r="D2014" s="98">
        <v>42.51</v>
      </c>
    </row>
    <row r="2015" spans="1:4" ht="30" x14ac:dyDescent="0.25">
      <c r="A2015" s="79" t="s">
        <v>4025</v>
      </c>
      <c r="B2015" s="80" t="s">
        <v>4026</v>
      </c>
      <c r="C2015" s="97" t="s">
        <v>109</v>
      </c>
      <c r="D2015" s="98">
        <v>51.06</v>
      </c>
    </row>
    <row r="2016" spans="1:4" ht="30" x14ac:dyDescent="0.25">
      <c r="A2016" s="79" t="s">
        <v>4027</v>
      </c>
      <c r="B2016" s="80" t="s">
        <v>4028</v>
      </c>
      <c r="C2016" s="97" t="s">
        <v>109</v>
      </c>
      <c r="D2016" s="98">
        <v>67.400000000000006</v>
      </c>
    </row>
    <row r="2017" spans="1:4" ht="30" x14ac:dyDescent="0.25">
      <c r="A2017" s="79" t="s">
        <v>4029</v>
      </c>
      <c r="B2017" s="80" t="s">
        <v>4030</v>
      </c>
      <c r="C2017" s="97" t="s">
        <v>109</v>
      </c>
      <c r="D2017" s="98">
        <v>96.17</v>
      </c>
    </row>
    <row r="2018" spans="1:4" ht="30" x14ac:dyDescent="0.25">
      <c r="A2018" s="79" t="s">
        <v>4031</v>
      </c>
      <c r="B2018" s="80" t="s">
        <v>4032</v>
      </c>
      <c r="C2018" s="97" t="s">
        <v>109</v>
      </c>
      <c r="D2018" s="98">
        <v>96.23</v>
      </c>
    </row>
    <row r="2019" spans="1:4" ht="30" x14ac:dyDescent="0.25">
      <c r="A2019" s="79" t="s">
        <v>4033</v>
      </c>
      <c r="B2019" s="80" t="s">
        <v>4034</v>
      </c>
      <c r="C2019" s="97" t="s">
        <v>109</v>
      </c>
      <c r="D2019" s="98">
        <v>124.99</v>
      </c>
    </row>
    <row r="2020" spans="1:4" ht="30" x14ac:dyDescent="0.25">
      <c r="A2020" s="79" t="s">
        <v>4035</v>
      </c>
      <c r="B2020" s="80" t="s">
        <v>4036</v>
      </c>
      <c r="C2020" s="97" t="s">
        <v>109</v>
      </c>
      <c r="D2020" s="98">
        <v>19.55</v>
      </c>
    </row>
    <row r="2021" spans="1:4" ht="30" x14ac:dyDescent="0.25">
      <c r="A2021" s="79" t="s">
        <v>4037</v>
      </c>
      <c r="B2021" s="80" t="s">
        <v>4038</v>
      </c>
      <c r="C2021" s="97" t="s">
        <v>109</v>
      </c>
      <c r="D2021" s="98">
        <v>27.3</v>
      </c>
    </row>
    <row r="2022" spans="1:4" x14ac:dyDescent="0.25">
      <c r="A2022" s="79" t="s">
        <v>4039</v>
      </c>
      <c r="B2022" s="80" t="s">
        <v>4040</v>
      </c>
      <c r="C2022" s="97" t="s">
        <v>109</v>
      </c>
      <c r="D2022" s="98">
        <v>35.979999999999997</v>
      </c>
    </row>
    <row r="2023" spans="1:4" ht="30" x14ac:dyDescent="0.25">
      <c r="A2023" s="79" t="s">
        <v>4041</v>
      </c>
      <c r="B2023" s="80" t="s">
        <v>4042</v>
      </c>
      <c r="C2023" s="97" t="s">
        <v>109</v>
      </c>
      <c r="D2023" s="98">
        <v>43.86</v>
      </c>
    </row>
    <row r="2024" spans="1:4" ht="30" x14ac:dyDescent="0.25">
      <c r="A2024" s="79" t="s">
        <v>4043</v>
      </c>
      <c r="B2024" s="80" t="s">
        <v>4044</v>
      </c>
      <c r="C2024" s="97" t="s">
        <v>109</v>
      </c>
      <c r="D2024" s="98">
        <v>59.12</v>
      </c>
    </row>
    <row r="2025" spans="1:4" x14ac:dyDescent="0.25">
      <c r="A2025" s="79" t="s">
        <v>4045</v>
      </c>
      <c r="B2025" s="80" t="s">
        <v>4046</v>
      </c>
      <c r="C2025" s="97" t="s">
        <v>109</v>
      </c>
      <c r="D2025" s="98">
        <v>69.819999999999993</v>
      </c>
    </row>
    <row r="2026" spans="1:4" ht="30" x14ac:dyDescent="0.25">
      <c r="A2026" s="79" t="s">
        <v>4047</v>
      </c>
      <c r="B2026" s="80" t="s">
        <v>4048</v>
      </c>
      <c r="C2026" s="97" t="s">
        <v>109</v>
      </c>
      <c r="D2026" s="98">
        <v>100.59</v>
      </c>
    </row>
    <row r="2027" spans="1:4" x14ac:dyDescent="0.25">
      <c r="A2027" s="79" t="s">
        <v>4049</v>
      </c>
      <c r="B2027" s="80" t="s">
        <v>4050</v>
      </c>
      <c r="C2027" s="97" t="s">
        <v>109</v>
      </c>
      <c r="D2027" s="98">
        <v>115.98</v>
      </c>
    </row>
    <row r="2028" spans="1:4" x14ac:dyDescent="0.25">
      <c r="A2028" s="79" t="s">
        <v>4051</v>
      </c>
      <c r="B2028" s="80" t="s">
        <v>4052</v>
      </c>
      <c r="C2028" s="97" t="s">
        <v>109</v>
      </c>
      <c r="D2028" s="98">
        <v>178.42</v>
      </c>
    </row>
    <row r="2029" spans="1:4" ht="30" x14ac:dyDescent="0.25">
      <c r="A2029" s="79" t="s">
        <v>4053</v>
      </c>
      <c r="B2029" s="80" t="s">
        <v>4054</v>
      </c>
      <c r="C2029" s="97" t="s">
        <v>109</v>
      </c>
      <c r="D2029" s="98">
        <v>14.92</v>
      </c>
    </row>
    <row r="2030" spans="1:4" ht="30" x14ac:dyDescent="0.25">
      <c r="A2030" s="79" t="s">
        <v>4055</v>
      </c>
      <c r="B2030" s="80" t="s">
        <v>4056</v>
      </c>
      <c r="C2030" s="97" t="s">
        <v>109</v>
      </c>
      <c r="D2030" s="98">
        <v>19.86</v>
      </c>
    </row>
    <row r="2031" spans="1:4" ht="30" x14ac:dyDescent="0.25">
      <c r="A2031" s="79" t="s">
        <v>4057</v>
      </c>
      <c r="B2031" s="80" t="s">
        <v>4058</v>
      </c>
      <c r="C2031" s="97" t="s">
        <v>109</v>
      </c>
      <c r="D2031" s="98">
        <v>37.9</v>
      </c>
    </row>
    <row r="2032" spans="1:4" ht="30" x14ac:dyDescent="0.25">
      <c r="A2032" s="79" t="s">
        <v>4059</v>
      </c>
      <c r="B2032" s="80" t="s">
        <v>4060</v>
      </c>
      <c r="C2032" s="97" t="s">
        <v>109</v>
      </c>
      <c r="D2032" s="98">
        <v>120.51</v>
      </c>
    </row>
    <row r="2033" spans="1:4" ht="30" x14ac:dyDescent="0.25">
      <c r="A2033" s="79" t="s">
        <v>4061</v>
      </c>
      <c r="B2033" s="80" t="s">
        <v>4062</v>
      </c>
      <c r="C2033" s="97" t="s">
        <v>109</v>
      </c>
      <c r="D2033" s="98">
        <v>48.26</v>
      </c>
    </row>
    <row r="2034" spans="1:4" ht="30" x14ac:dyDescent="0.25">
      <c r="A2034" s="79" t="s">
        <v>4063</v>
      </c>
      <c r="B2034" s="80" t="s">
        <v>4064</v>
      </c>
      <c r="C2034" s="97" t="s">
        <v>109</v>
      </c>
      <c r="D2034" s="98">
        <v>77.459999999999994</v>
      </c>
    </row>
    <row r="2035" spans="1:4" ht="30" x14ac:dyDescent="0.25">
      <c r="A2035" s="79" t="s">
        <v>4065</v>
      </c>
      <c r="B2035" s="80" t="s">
        <v>4066</v>
      </c>
      <c r="C2035" s="97" t="s">
        <v>19</v>
      </c>
      <c r="D2035" s="98">
        <v>66.48</v>
      </c>
    </row>
    <row r="2036" spans="1:4" x14ac:dyDescent="0.25">
      <c r="A2036" s="79" t="s">
        <v>4067</v>
      </c>
      <c r="B2036" s="80" t="s">
        <v>4068</v>
      </c>
      <c r="C2036" s="97" t="s">
        <v>19</v>
      </c>
      <c r="D2036" s="98">
        <v>49.63</v>
      </c>
    </row>
    <row r="2037" spans="1:4" ht="30" x14ac:dyDescent="0.25">
      <c r="A2037" s="79" t="s">
        <v>4069</v>
      </c>
      <c r="B2037" s="80" t="s">
        <v>4070</v>
      </c>
      <c r="C2037" s="97" t="s">
        <v>19</v>
      </c>
      <c r="D2037" s="98">
        <v>11.85</v>
      </c>
    </row>
    <row r="2038" spans="1:4" x14ac:dyDescent="0.25">
      <c r="A2038" s="79" t="s">
        <v>4071</v>
      </c>
      <c r="B2038" s="80" t="s">
        <v>4072</v>
      </c>
      <c r="C2038" s="97" t="s">
        <v>109</v>
      </c>
      <c r="D2038" s="98">
        <v>39.119999999999997</v>
      </c>
    </row>
    <row r="2039" spans="1:4" x14ac:dyDescent="0.25">
      <c r="A2039" s="79" t="s">
        <v>4073</v>
      </c>
      <c r="B2039" s="80" t="s">
        <v>4074</v>
      </c>
      <c r="C2039" s="97" t="s">
        <v>19</v>
      </c>
      <c r="D2039" s="98">
        <v>1.07</v>
      </c>
    </row>
    <row r="2040" spans="1:4" x14ac:dyDescent="0.25">
      <c r="A2040" s="79" t="s">
        <v>4075</v>
      </c>
      <c r="B2040" s="80" t="s">
        <v>4076</v>
      </c>
      <c r="C2040" s="97" t="s">
        <v>19</v>
      </c>
      <c r="D2040" s="98">
        <v>2.7</v>
      </c>
    </row>
    <row r="2041" spans="1:4" x14ac:dyDescent="0.25">
      <c r="A2041" s="79" t="s">
        <v>4077</v>
      </c>
      <c r="B2041" s="80" t="s">
        <v>4078</v>
      </c>
      <c r="C2041" s="97" t="s">
        <v>109</v>
      </c>
      <c r="D2041" s="98">
        <v>9.6199999999999992</v>
      </c>
    </row>
    <row r="2042" spans="1:4" ht="30" x14ac:dyDescent="0.25">
      <c r="A2042" s="79" t="s">
        <v>4079</v>
      </c>
      <c r="B2042" s="80" t="s">
        <v>4080</v>
      </c>
      <c r="C2042" s="97" t="s">
        <v>19</v>
      </c>
      <c r="D2042" s="98">
        <v>8.67</v>
      </c>
    </row>
    <row r="2043" spans="1:4" ht="45" x14ac:dyDescent="0.25">
      <c r="A2043" s="79" t="s">
        <v>4081</v>
      </c>
      <c r="B2043" s="80" t="s">
        <v>4082</v>
      </c>
      <c r="C2043" s="97" t="s">
        <v>19</v>
      </c>
      <c r="D2043" s="98">
        <v>69.72</v>
      </c>
    </row>
    <row r="2044" spans="1:4" ht="45" x14ac:dyDescent="0.25">
      <c r="A2044" s="79" t="s">
        <v>4083</v>
      </c>
      <c r="B2044" s="80" t="s">
        <v>4084</v>
      </c>
      <c r="C2044" s="97" t="s">
        <v>19</v>
      </c>
      <c r="D2044" s="98">
        <v>91.45</v>
      </c>
    </row>
    <row r="2045" spans="1:4" ht="45" x14ac:dyDescent="0.25">
      <c r="A2045" s="79" t="s">
        <v>4085</v>
      </c>
      <c r="B2045" s="80" t="s">
        <v>4086</v>
      </c>
      <c r="C2045" s="97" t="s">
        <v>19</v>
      </c>
      <c r="D2045" s="98">
        <v>13.6</v>
      </c>
    </row>
    <row r="2046" spans="1:4" ht="30" x14ac:dyDescent="0.25">
      <c r="A2046" s="79" t="s">
        <v>4087</v>
      </c>
      <c r="B2046" s="80" t="s">
        <v>4088</v>
      </c>
      <c r="C2046" s="97" t="s">
        <v>19</v>
      </c>
      <c r="D2046" s="98">
        <v>838.2</v>
      </c>
    </row>
    <row r="2047" spans="1:4" ht="30" x14ac:dyDescent="0.25">
      <c r="A2047" s="79" t="s">
        <v>4089</v>
      </c>
      <c r="B2047" s="80" t="s">
        <v>4090</v>
      </c>
      <c r="C2047" s="97" t="s">
        <v>19</v>
      </c>
      <c r="D2047" s="98">
        <v>462.24</v>
      </c>
    </row>
    <row r="2048" spans="1:4" x14ac:dyDescent="0.25">
      <c r="A2048" s="79" t="s">
        <v>4091</v>
      </c>
      <c r="B2048" s="80" t="s">
        <v>4092</v>
      </c>
      <c r="C2048" s="97" t="s">
        <v>19</v>
      </c>
      <c r="D2048" s="98">
        <v>3.57</v>
      </c>
    </row>
    <row r="2049" spans="1:4" x14ac:dyDescent="0.25">
      <c r="A2049" s="79" t="s">
        <v>4093</v>
      </c>
      <c r="B2049" s="80" t="s">
        <v>4094</v>
      </c>
      <c r="C2049" s="97" t="s">
        <v>109</v>
      </c>
      <c r="D2049" s="98">
        <v>57.58</v>
      </c>
    </row>
    <row r="2050" spans="1:4" x14ac:dyDescent="0.25">
      <c r="A2050" s="79" t="s">
        <v>4095</v>
      </c>
      <c r="B2050" s="80" t="s">
        <v>4096</v>
      </c>
      <c r="C2050" s="97" t="s">
        <v>109</v>
      </c>
      <c r="D2050" s="98">
        <v>37.76</v>
      </c>
    </row>
    <row r="2051" spans="1:4" ht="30" x14ac:dyDescent="0.25">
      <c r="A2051" s="79" t="s">
        <v>4097</v>
      </c>
      <c r="B2051" s="80" t="s">
        <v>4098</v>
      </c>
      <c r="C2051" s="97" t="s">
        <v>109</v>
      </c>
      <c r="D2051" s="98">
        <v>6.65</v>
      </c>
    </row>
    <row r="2052" spans="1:4" x14ac:dyDescent="0.25">
      <c r="A2052" s="79" t="s">
        <v>4099</v>
      </c>
      <c r="B2052" s="80" t="s">
        <v>4100</v>
      </c>
      <c r="C2052" s="97" t="s">
        <v>19</v>
      </c>
      <c r="D2052" s="98">
        <v>16.73</v>
      </c>
    </row>
    <row r="2053" spans="1:4" x14ac:dyDescent="0.25">
      <c r="A2053" s="79" t="s">
        <v>4101</v>
      </c>
      <c r="B2053" s="80" t="s">
        <v>4102</v>
      </c>
      <c r="C2053" s="97" t="s">
        <v>19</v>
      </c>
      <c r="D2053" s="98">
        <v>16.88</v>
      </c>
    </row>
    <row r="2054" spans="1:4" x14ac:dyDescent="0.25">
      <c r="A2054" s="79" t="s">
        <v>4103</v>
      </c>
      <c r="B2054" s="80" t="s">
        <v>4104</v>
      </c>
      <c r="C2054" s="97" t="s">
        <v>19</v>
      </c>
      <c r="D2054" s="98">
        <v>36.81</v>
      </c>
    </row>
    <row r="2055" spans="1:4" x14ac:dyDescent="0.25">
      <c r="A2055" s="79" t="s">
        <v>4105</v>
      </c>
      <c r="B2055" s="80" t="s">
        <v>4106</v>
      </c>
      <c r="C2055" s="97" t="s">
        <v>19</v>
      </c>
      <c r="D2055" s="98">
        <v>63.33</v>
      </c>
    </row>
    <row r="2056" spans="1:4" x14ac:dyDescent="0.25">
      <c r="A2056" s="79" t="s">
        <v>4107</v>
      </c>
      <c r="B2056" s="80" t="s">
        <v>4108</v>
      </c>
      <c r="C2056" s="97" t="s">
        <v>109</v>
      </c>
      <c r="D2056" s="98">
        <v>49.76</v>
      </c>
    </row>
    <row r="2057" spans="1:4" x14ac:dyDescent="0.25">
      <c r="A2057" s="79" t="s">
        <v>4109</v>
      </c>
      <c r="B2057" s="80" t="s">
        <v>4110</v>
      </c>
      <c r="C2057" s="97" t="s">
        <v>109</v>
      </c>
      <c r="D2057" s="98">
        <v>63.78</v>
      </c>
    </row>
    <row r="2058" spans="1:4" x14ac:dyDescent="0.25">
      <c r="A2058" s="79" t="s">
        <v>4111</v>
      </c>
      <c r="B2058" s="80" t="s">
        <v>4112</v>
      </c>
      <c r="C2058" s="97" t="s">
        <v>109</v>
      </c>
      <c r="D2058" s="98">
        <v>77.150000000000006</v>
      </c>
    </row>
    <row r="2059" spans="1:4" x14ac:dyDescent="0.25">
      <c r="A2059" s="79" t="s">
        <v>4113</v>
      </c>
      <c r="B2059" s="80" t="s">
        <v>4114</v>
      </c>
      <c r="C2059" s="97" t="s">
        <v>109</v>
      </c>
      <c r="D2059" s="98">
        <v>92.53</v>
      </c>
    </row>
    <row r="2060" spans="1:4" x14ac:dyDescent="0.25">
      <c r="A2060" s="79" t="s">
        <v>4115</v>
      </c>
      <c r="B2060" s="80" t="s">
        <v>4116</v>
      </c>
      <c r="C2060" s="97" t="s">
        <v>109</v>
      </c>
      <c r="D2060" s="98">
        <v>97.49</v>
      </c>
    </row>
    <row r="2061" spans="1:4" x14ac:dyDescent="0.25">
      <c r="A2061" s="79" t="s">
        <v>4117</v>
      </c>
      <c r="B2061" s="80" t="s">
        <v>4118</v>
      </c>
      <c r="C2061" s="97" t="s">
        <v>109</v>
      </c>
      <c r="D2061" s="98">
        <v>98.15</v>
      </c>
    </row>
    <row r="2062" spans="1:4" x14ac:dyDescent="0.25">
      <c r="A2062" s="79" t="s">
        <v>4119</v>
      </c>
      <c r="B2062" s="80" t="s">
        <v>4120</v>
      </c>
      <c r="C2062" s="97" t="s">
        <v>109</v>
      </c>
      <c r="D2062" s="98">
        <v>114.54</v>
      </c>
    </row>
    <row r="2063" spans="1:4" x14ac:dyDescent="0.25">
      <c r="A2063" s="79" t="s">
        <v>4121</v>
      </c>
      <c r="B2063" s="80" t="s">
        <v>4122</v>
      </c>
      <c r="C2063" s="97" t="s">
        <v>109</v>
      </c>
      <c r="D2063" s="98">
        <v>125.51</v>
      </c>
    </row>
    <row r="2064" spans="1:4" x14ac:dyDescent="0.25">
      <c r="A2064" s="79" t="s">
        <v>4123</v>
      </c>
      <c r="B2064" s="80" t="s">
        <v>4124</v>
      </c>
      <c r="C2064" s="97" t="s">
        <v>109</v>
      </c>
      <c r="D2064" s="98">
        <v>138.78</v>
      </c>
    </row>
    <row r="2065" spans="1:4" x14ac:dyDescent="0.25">
      <c r="A2065" s="79" t="s">
        <v>4125</v>
      </c>
      <c r="B2065" s="80" t="s">
        <v>4126</v>
      </c>
      <c r="C2065" s="97" t="s">
        <v>109</v>
      </c>
      <c r="D2065" s="98">
        <v>167.92</v>
      </c>
    </row>
    <row r="2066" spans="1:4" x14ac:dyDescent="0.25">
      <c r="A2066" s="79" t="s">
        <v>4127</v>
      </c>
      <c r="B2066" s="80" t="s">
        <v>4128</v>
      </c>
      <c r="C2066" s="97" t="s">
        <v>109</v>
      </c>
      <c r="D2066" s="98">
        <v>246.58</v>
      </c>
    </row>
    <row r="2067" spans="1:4" x14ac:dyDescent="0.25">
      <c r="A2067" s="79" t="s">
        <v>4129</v>
      </c>
      <c r="B2067" s="80" t="s">
        <v>4130</v>
      </c>
      <c r="C2067" s="97" t="s">
        <v>109</v>
      </c>
      <c r="D2067" s="98">
        <v>64.87</v>
      </c>
    </row>
    <row r="2068" spans="1:4" x14ac:dyDescent="0.25">
      <c r="A2068" s="79" t="s">
        <v>4131</v>
      </c>
      <c r="B2068" s="80" t="s">
        <v>4132</v>
      </c>
      <c r="C2068" s="97" t="s">
        <v>109</v>
      </c>
      <c r="D2068" s="98">
        <v>76.23</v>
      </c>
    </row>
    <row r="2069" spans="1:4" x14ac:dyDescent="0.25">
      <c r="A2069" s="79" t="s">
        <v>4133</v>
      </c>
      <c r="B2069" s="80" t="s">
        <v>4134</v>
      </c>
      <c r="C2069" s="97" t="s">
        <v>109</v>
      </c>
      <c r="D2069" s="98">
        <v>95.19</v>
      </c>
    </row>
    <row r="2070" spans="1:4" x14ac:dyDescent="0.25">
      <c r="A2070" s="79" t="s">
        <v>4135</v>
      </c>
      <c r="B2070" s="80" t="s">
        <v>4136</v>
      </c>
      <c r="C2070" s="97" t="s">
        <v>109</v>
      </c>
      <c r="D2070" s="98">
        <v>116.12</v>
      </c>
    </row>
    <row r="2071" spans="1:4" x14ac:dyDescent="0.25">
      <c r="A2071" s="79" t="s">
        <v>4137</v>
      </c>
      <c r="B2071" s="80" t="s">
        <v>4138</v>
      </c>
      <c r="C2071" s="97" t="s">
        <v>109</v>
      </c>
      <c r="D2071" s="98">
        <v>109.76</v>
      </c>
    </row>
    <row r="2072" spans="1:4" x14ac:dyDescent="0.25">
      <c r="A2072" s="79" t="s">
        <v>4139</v>
      </c>
      <c r="B2072" s="80" t="s">
        <v>4140</v>
      </c>
      <c r="C2072" s="97" t="s">
        <v>109</v>
      </c>
      <c r="D2072" s="98">
        <v>117.98</v>
      </c>
    </row>
    <row r="2073" spans="1:4" x14ac:dyDescent="0.25">
      <c r="A2073" s="79" t="s">
        <v>4141</v>
      </c>
      <c r="B2073" s="80" t="s">
        <v>4142</v>
      </c>
      <c r="C2073" s="97" t="s">
        <v>109</v>
      </c>
      <c r="D2073" s="98">
        <v>143.36000000000001</v>
      </c>
    </row>
    <row r="2074" spans="1:4" x14ac:dyDescent="0.25">
      <c r="A2074" s="79" t="s">
        <v>4143</v>
      </c>
      <c r="B2074" s="80" t="s">
        <v>4144</v>
      </c>
      <c r="C2074" s="97" t="s">
        <v>109</v>
      </c>
      <c r="D2074" s="98">
        <v>156.80000000000001</v>
      </c>
    </row>
    <row r="2075" spans="1:4" x14ac:dyDescent="0.25">
      <c r="A2075" s="79" t="s">
        <v>4145</v>
      </c>
      <c r="B2075" s="80" t="s">
        <v>4146</v>
      </c>
      <c r="C2075" s="97" t="s">
        <v>109</v>
      </c>
      <c r="D2075" s="98">
        <v>204.84</v>
      </c>
    </row>
    <row r="2076" spans="1:4" x14ac:dyDescent="0.25">
      <c r="A2076" s="79" t="s">
        <v>4147</v>
      </c>
      <c r="B2076" s="80" t="s">
        <v>4148</v>
      </c>
      <c r="C2076" s="97" t="s">
        <v>109</v>
      </c>
      <c r="D2076" s="98">
        <v>30.37</v>
      </c>
    </row>
    <row r="2077" spans="1:4" x14ac:dyDescent="0.25">
      <c r="A2077" s="79" t="s">
        <v>4149</v>
      </c>
      <c r="B2077" s="80" t="s">
        <v>4150</v>
      </c>
      <c r="C2077" s="97" t="s">
        <v>109</v>
      </c>
      <c r="D2077" s="98">
        <v>39.340000000000003</v>
      </c>
    </row>
    <row r="2078" spans="1:4" x14ac:dyDescent="0.25">
      <c r="A2078" s="79" t="s">
        <v>4151</v>
      </c>
      <c r="B2078" s="80" t="s">
        <v>4152</v>
      </c>
      <c r="C2078" s="97" t="s">
        <v>109</v>
      </c>
      <c r="D2078" s="98">
        <v>54.7</v>
      </c>
    </row>
    <row r="2079" spans="1:4" x14ac:dyDescent="0.25">
      <c r="A2079" s="79" t="s">
        <v>4153</v>
      </c>
      <c r="B2079" s="80" t="s">
        <v>4154</v>
      </c>
      <c r="C2079" s="97" t="s">
        <v>109</v>
      </c>
      <c r="D2079" s="98">
        <v>76.31</v>
      </c>
    </row>
    <row r="2080" spans="1:4" x14ac:dyDescent="0.25">
      <c r="A2080" s="79" t="s">
        <v>4155</v>
      </c>
      <c r="B2080" s="80" t="s">
        <v>4156</v>
      </c>
      <c r="C2080" s="97" t="s">
        <v>109</v>
      </c>
      <c r="D2080" s="98">
        <v>90.78</v>
      </c>
    </row>
    <row r="2081" spans="1:4" x14ac:dyDescent="0.25">
      <c r="A2081" s="79" t="s">
        <v>4157</v>
      </c>
      <c r="B2081" s="80" t="s">
        <v>4158</v>
      </c>
      <c r="C2081" s="97" t="s">
        <v>109</v>
      </c>
      <c r="D2081" s="98">
        <v>117.19</v>
      </c>
    </row>
    <row r="2082" spans="1:4" x14ac:dyDescent="0.25">
      <c r="A2082" s="79" t="s">
        <v>4159</v>
      </c>
      <c r="B2082" s="80" t="s">
        <v>4160</v>
      </c>
      <c r="C2082" s="97" t="s">
        <v>109</v>
      </c>
      <c r="D2082" s="98">
        <v>162.52000000000001</v>
      </c>
    </row>
    <row r="2083" spans="1:4" x14ac:dyDescent="0.25">
      <c r="A2083" s="79" t="s">
        <v>4161</v>
      </c>
      <c r="B2083" s="80" t="s">
        <v>4162</v>
      </c>
      <c r="C2083" s="97" t="s">
        <v>19</v>
      </c>
      <c r="D2083" s="98">
        <v>10.14</v>
      </c>
    </row>
    <row r="2084" spans="1:4" x14ac:dyDescent="0.25">
      <c r="A2084" s="79" t="s">
        <v>4163</v>
      </c>
      <c r="B2084" s="80" t="s">
        <v>4164</v>
      </c>
      <c r="C2084" s="97" t="s">
        <v>19</v>
      </c>
      <c r="D2084" s="98">
        <v>12.84</v>
      </c>
    </row>
    <row r="2085" spans="1:4" x14ac:dyDescent="0.25">
      <c r="A2085" s="79" t="s">
        <v>4165</v>
      </c>
      <c r="B2085" s="80" t="s">
        <v>4166</v>
      </c>
      <c r="C2085" s="97" t="s">
        <v>19</v>
      </c>
      <c r="D2085" s="98">
        <v>15.39</v>
      </c>
    </row>
    <row r="2086" spans="1:4" x14ac:dyDescent="0.25">
      <c r="A2086" s="79" t="s">
        <v>4167</v>
      </c>
      <c r="B2086" s="80" t="s">
        <v>4168</v>
      </c>
      <c r="C2086" s="97" t="s">
        <v>19</v>
      </c>
      <c r="D2086" s="98">
        <v>18.22</v>
      </c>
    </row>
    <row r="2087" spans="1:4" x14ac:dyDescent="0.25">
      <c r="A2087" s="79" t="s">
        <v>4169</v>
      </c>
      <c r="B2087" s="80" t="s">
        <v>4170</v>
      </c>
      <c r="C2087" s="97" t="s">
        <v>19</v>
      </c>
      <c r="D2087" s="98">
        <v>18.36</v>
      </c>
    </row>
    <row r="2088" spans="1:4" x14ac:dyDescent="0.25">
      <c r="A2088" s="79" t="s">
        <v>4171</v>
      </c>
      <c r="B2088" s="80" t="s">
        <v>4172</v>
      </c>
      <c r="C2088" s="97" t="s">
        <v>19</v>
      </c>
      <c r="D2088" s="98">
        <v>24.29</v>
      </c>
    </row>
    <row r="2089" spans="1:4" x14ac:dyDescent="0.25">
      <c r="A2089" s="79" t="s">
        <v>4173</v>
      </c>
      <c r="B2089" s="80" t="s">
        <v>4174</v>
      </c>
      <c r="C2089" s="97" t="s">
        <v>19</v>
      </c>
      <c r="D2089" s="98">
        <v>17.78</v>
      </c>
    </row>
    <row r="2090" spans="1:4" x14ac:dyDescent="0.25">
      <c r="A2090" s="79" t="s">
        <v>4175</v>
      </c>
      <c r="B2090" s="80" t="s">
        <v>4176</v>
      </c>
      <c r="C2090" s="97" t="s">
        <v>19</v>
      </c>
      <c r="D2090" s="98">
        <v>21.16</v>
      </c>
    </row>
    <row r="2091" spans="1:4" x14ac:dyDescent="0.25">
      <c r="A2091" s="79" t="s">
        <v>4177</v>
      </c>
      <c r="B2091" s="80" t="s">
        <v>4178</v>
      </c>
      <c r="C2091" s="97" t="s">
        <v>19</v>
      </c>
      <c r="D2091" s="98">
        <v>24.59</v>
      </c>
    </row>
    <row r="2092" spans="1:4" x14ac:dyDescent="0.25">
      <c r="A2092" s="79" t="s">
        <v>4179</v>
      </c>
      <c r="B2092" s="80" t="s">
        <v>4180</v>
      </c>
      <c r="C2092" s="97" t="s">
        <v>19</v>
      </c>
      <c r="D2092" s="98">
        <v>23.25</v>
      </c>
    </row>
    <row r="2093" spans="1:4" x14ac:dyDescent="0.25">
      <c r="A2093" s="79" t="s">
        <v>4181</v>
      </c>
      <c r="B2093" s="80" t="s">
        <v>4182</v>
      </c>
      <c r="C2093" s="97" t="s">
        <v>19</v>
      </c>
      <c r="D2093" s="98">
        <v>31.06</v>
      </c>
    </row>
    <row r="2094" spans="1:4" x14ac:dyDescent="0.25">
      <c r="A2094" s="79" t="s">
        <v>4183</v>
      </c>
      <c r="B2094" s="80" t="s">
        <v>4184</v>
      </c>
      <c r="C2094" s="97" t="s">
        <v>19</v>
      </c>
      <c r="D2094" s="98">
        <v>41.29</v>
      </c>
    </row>
    <row r="2095" spans="1:4" x14ac:dyDescent="0.25">
      <c r="A2095" s="79" t="s">
        <v>4185</v>
      </c>
      <c r="B2095" s="80" t="s">
        <v>4186</v>
      </c>
      <c r="C2095" s="97" t="s">
        <v>19</v>
      </c>
      <c r="D2095" s="98">
        <v>13.89</v>
      </c>
    </row>
    <row r="2096" spans="1:4" x14ac:dyDescent="0.25">
      <c r="A2096" s="79" t="s">
        <v>4187</v>
      </c>
      <c r="B2096" s="80" t="s">
        <v>4188</v>
      </c>
      <c r="C2096" s="97" t="s">
        <v>19</v>
      </c>
      <c r="D2096" s="98">
        <v>19.95</v>
      </c>
    </row>
    <row r="2097" spans="1:4" x14ac:dyDescent="0.25">
      <c r="A2097" s="79" t="s">
        <v>4189</v>
      </c>
      <c r="B2097" s="80" t="s">
        <v>4190</v>
      </c>
      <c r="C2097" s="97" t="s">
        <v>19</v>
      </c>
      <c r="D2097" s="98">
        <v>24.41</v>
      </c>
    </row>
    <row r="2098" spans="1:4" x14ac:dyDescent="0.25">
      <c r="A2098" s="79" t="s">
        <v>4191</v>
      </c>
      <c r="B2098" s="80" t="s">
        <v>4192</v>
      </c>
      <c r="C2098" s="97" t="s">
        <v>19</v>
      </c>
      <c r="D2098" s="98">
        <v>27.18</v>
      </c>
    </row>
    <row r="2099" spans="1:4" x14ac:dyDescent="0.25">
      <c r="A2099" s="79" t="s">
        <v>4193</v>
      </c>
      <c r="B2099" s="80" t="s">
        <v>4194</v>
      </c>
      <c r="C2099" s="97" t="s">
        <v>19</v>
      </c>
      <c r="D2099" s="98">
        <v>33.67</v>
      </c>
    </row>
    <row r="2100" spans="1:4" x14ac:dyDescent="0.25">
      <c r="A2100" s="79" t="s">
        <v>4195</v>
      </c>
      <c r="B2100" s="80" t="s">
        <v>4196</v>
      </c>
      <c r="C2100" s="97" t="s">
        <v>19</v>
      </c>
      <c r="D2100" s="98">
        <v>42.22</v>
      </c>
    </row>
    <row r="2101" spans="1:4" x14ac:dyDescent="0.25">
      <c r="A2101" s="79" t="s">
        <v>4197</v>
      </c>
      <c r="B2101" s="80" t="s">
        <v>4198</v>
      </c>
      <c r="C2101" s="97" t="s">
        <v>19</v>
      </c>
      <c r="D2101" s="98">
        <v>50.71</v>
      </c>
    </row>
    <row r="2102" spans="1:4" ht="30" x14ac:dyDescent="0.25">
      <c r="A2102" s="79" t="s">
        <v>4199</v>
      </c>
      <c r="B2102" s="80" t="s">
        <v>4200</v>
      </c>
      <c r="C2102" s="97" t="s">
        <v>109</v>
      </c>
      <c r="D2102" s="98">
        <v>64.709999999999994</v>
      </c>
    </row>
    <row r="2103" spans="1:4" ht="45" x14ac:dyDescent="0.25">
      <c r="A2103" s="79" t="s">
        <v>4201</v>
      </c>
      <c r="B2103" s="80" t="s">
        <v>4202</v>
      </c>
      <c r="C2103" s="97" t="s">
        <v>19</v>
      </c>
      <c r="D2103" s="98">
        <v>77.56</v>
      </c>
    </row>
    <row r="2104" spans="1:4" ht="45" x14ac:dyDescent="0.25">
      <c r="A2104" s="79" t="s">
        <v>4203</v>
      </c>
      <c r="B2104" s="80" t="s">
        <v>4204</v>
      </c>
      <c r="C2104" s="97" t="s">
        <v>19</v>
      </c>
      <c r="D2104" s="98">
        <v>11.14</v>
      </c>
    </row>
    <row r="2105" spans="1:4" x14ac:dyDescent="0.25">
      <c r="A2105" s="79" t="s">
        <v>4205</v>
      </c>
      <c r="B2105" s="80" t="s">
        <v>4206</v>
      </c>
      <c r="C2105" s="97" t="s">
        <v>19</v>
      </c>
      <c r="D2105" s="98">
        <v>2.2400000000000002</v>
      </c>
    </row>
    <row r="2106" spans="1:4" ht="45" x14ac:dyDescent="0.25">
      <c r="A2106" s="79" t="s">
        <v>4207</v>
      </c>
      <c r="B2106" s="80" t="s">
        <v>4208</v>
      </c>
      <c r="C2106" s="97" t="s">
        <v>109</v>
      </c>
      <c r="D2106" s="98">
        <v>70.77</v>
      </c>
    </row>
    <row r="2107" spans="1:4" ht="45" x14ac:dyDescent="0.25">
      <c r="A2107" s="79" t="s">
        <v>4209</v>
      </c>
      <c r="B2107" s="80" t="s">
        <v>4210</v>
      </c>
      <c r="C2107" s="97" t="s">
        <v>19</v>
      </c>
      <c r="D2107" s="98">
        <v>93.11</v>
      </c>
    </row>
    <row r="2108" spans="1:4" ht="45" x14ac:dyDescent="0.25">
      <c r="A2108" s="79" t="s">
        <v>4211</v>
      </c>
      <c r="B2108" s="80" t="s">
        <v>4212</v>
      </c>
      <c r="C2108" s="97" t="s">
        <v>19</v>
      </c>
      <c r="D2108" s="98">
        <v>112.57</v>
      </c>
    </row>
    <row r="2109" spans="1:4" ht="45" x14ac:dyDescent="0.25">
      <c r="A2109" s="79" t="s">
        <v>4213</v>
      </c>
      <c r="B2109" s="80" t="s">
        <v>4214</v>
      </c>
      <c r="C2109" s="97" t="s">
        <v>19</v>
      </c>
      <c r="D2109" s="98">
        <v>28.38</v>
      </c>
    </row>
    <row r="2110" spans="1:4" ht="30" x14ac:dyDescent="0.25">
      <c r="A2110" s="79" t="s">
        <v>4215</v>
      </c>
      <c r="B2110" s="80" t="s">
        <v>4216</v>
      </c>
      <c r="C2110" s="97" t="s">
        <v>109</v>
      </c>
      <c r="D2110" s="98">
        <v>224.16</v>
      </c>
    </row>
    <row r="2111" spans="1:4" ht="30" x14ac:dyDescent="0.25">
      <c r="A2111" s="79" t="s">
        <v>4217</v>
      </c>
      <c r="B2111" s="80" t="s">
        <v>4218</v>
      </c>
      <c r="C2111" s="97" t="s">
        <v>109</v>
      </c>
      <c r="D2111" s="98">
        <v>324.68</v>
      </c>
    </row>
    <row r="2112" spans="1:4" ht="30" x14ac:dyDescent="0.25">
      <c r="A2112" s="79" t="s">
        <v>4219</v>
      </c>
      <c r="B2112" s="80" t="s">
        <v>4220</v>
      </c>
      <c r="C2112" s="97" t="s">
        <v>109</v>
      </c>
      <c r="D2112" s="98">
        <v>259.45999999999998</v>
      </c>
    </row>
    <row r="2113" spans="1:4" ht="30" x14ac:dyDescent="0.25">
      <c r="A2113" s="79" t="s">
        <v>4221</v>
      </c>
      <c r="B2113" s="80" t="s">
        <v>4222</v>
      </c>
      <c r="C2113" s="97" t="s">
        <v>109</v>
      </c>
      <c r="D2113" s="98">
        <v>239.14</v>
      </c>
    </row>
    <row r="2114" spans="1:4" ht="30" x14ac:dyDescent="0.25">
      <c r="A2114" s="79" t="s">
        <v>4223</v>
      </c>
      <c r="B2114" s="80" t="s">
        <v>4224</v>
      </c>
      <c r="C2114" s="97" t="s">
        <v>109</v>
      </c>
      <c r="D2114" s="98">
        <v>281.93</v>
      </c>
    </row>
    <row r="2115" spans="1:4" x14ac:dyDescent="0.25">
      <c r="A2115" s="79" t="s">
        <v>4225</v>
      </c>
      <c r="B2115" s="80" t="s">
        <v>4226</v>
      </c>
      <c r="C2115" s="97" t="s">
        <v>19</v>
      </c>
      <c r="D2115" s="98">
        <v>25.48</v>
      </c>
    </row>
    <row r="2116" spans="1:4" ht="30" x14ac:dyDescent="0.25">
      <c r="A2116" s="79" t="s">
        <v>4227</v>
      </c>
      <c r="B2116" s="80" t="s">
        <v>4228</v>
      </c>
      <c r="C2116" s="97" t="s">
        <v>19</v>
      </c>
      <c r="D2116" s="98">
        <v>51.24</v>
      </c>
    </row>
    <row r="2117" spans="1:4" ht="30" x14ac:dyDescent="0.25">
      <c r="A2117" s="79" t="s">
        <v>4229</v>
      </c>
      <c r="B2117" s="80" t="s">
        <v>4230</v>
      </c>
      <c r="C2117" s="97" t="s">
        <v>19</v>
      </c>
      <c r="D2117" s="98">
        <v>523.58000000000004</v>
      </c>
    </row>
    <row r="2118" spans="1:4" ht="30" x14ac:dyDescent="0.25">
      <c r="A2118" s="79" t="s">
        <v>4231</v>
      </c>
      <c r="B2118" s="80" t="s">
        <v>4232</v>
      </c>
      <c r="C2118" s="97" t="s">
        <v>109</v>
      </c>
      <c r="D2118" s="98">
        <v>80.92</v>
      </c>
    </row>
    <row r="2119" spans="1:4" ht="30" x14ac:dyDescent="0.25">
      <c r="A2119" s="79" t="s">
        <v>4233</v>
      </c>
      <c r="B2119" s="80" t="s">
        <v>4234</v>
      </c>
      <c r="C2119" s="97" t="s">
        <v>109</v>
      </c>
      <c r="D2119" s="98">
        <v>42.12</v>
      </c>
    </row>
    <row r="2120" spans="1:4" x14ac:dyDescent="0.25">
      <c r="A2120" s="79" t="s">
        <v>4235</v>
      </c>
      <c r="B2120" s="80" t="s">
        <v>4236</v>
      </c>
      <c r="C2120" s="97" t="s">
        <v>109</v>
      </c>
      <c r="D2120" s="98">
        <v>4.7300000000000004</v>
      </c>
    </row>
    <row r="2121" spans="1:4" ht="30" x14ac:dyDescent="0.25">
      <c r="A2121" s="79" t="s">
        <v>4237</v>
      </c>
      <c r="B2121" s="80" t="s">
        <v>4238</v>
      </c>
      <c r="C2121" s="97" t="s">
        <v>19</v>
      </c>
      <c r="D2121" s="98">
        <v>2.78</v>
      </c>
    </row>
    <row r="2122" spans="1:4" ht="30" x14ac:dyDescent="0.25">
      <c r="A2122" s="79" t="s">
        <v>4239</v>
      </c>
      <c r="B2122" s="80" t="s">
        <v>4240</v>
      </c>
      <c r="C2122" s="97" t="s">
        <v>19</v>
      </c>
      <c r="D2122" s="98">
        <v>2061.5500000000002</v>
      </c>
    </row>
    <row r="2123" spans="1:4" ht="30" x14ac:dyDescent="0.25">
      <c r="A2123" s="79" t="s">
        <v>4241</v>
      </c>
      <c r="B2123" s="80" t="s">
        <v>4242</v>
      </c>
      <c r="C2123" s="97" t="s">
        <v>19</v>
      </c>
      <c r="D2123" s="98">
        <v>1597.18</v>
      </c>
    </row>
    <row r="2124" spans="1:4" ht="30" x14ac:dyDescent="0.25">
      <c r="A2124" s="79" t="s">
        <v>4243</v>
      </c>
      <c r="B2124" s="80" t="s">
        <v>4244</v>
      </c>
      <c r="C2124" s="97" t="s">
        <v>19</v>
      </c>
      <c r="D2124" s="98">
        <v>614.12</v>
      </c>
    </row>
    <row r="2125" spans="1:4" x14ac:dyDescent="0.25">
      <c r="A2125" s="79" t="s">
        <v>4245</v>
      </c>
      <c r="B2125" s="80" t="s">
        <v>4246</v>
      </c>
      <c r="C2125" s="97" t="s">
        <v>109</v>
      </c>
      <c r="D2125" s="98">
        <v>9.83</v>
      </c>
    </row>
    <row r="2126" spans="1:4" x14ac:dyDescent="0.25">
      <c r="A2126" s="79" t="s">
        <v>4247</v>
      </c>
      <c r="B2126" s="80" t="s">
        <v>4248</v>
      </c>
      <c r="C2126" s="97" t="s">
        <v>109</v>
      </c>
      <c r="D2126" s="98">
        <v>12.24</v>
      </c>
    </row>
    <row r="2127" spans="1:4" x14ac:dyDescent="0.25">
      <c r="A2127" s="79" t="s">
        <v>4249</v>
      </c>
      <c r="B2127" s="80" t="s">
        <v>4250</v>
      </c>
      <c r="C2127" s="97" t="s">
        <v>109</v>
      </c>
      <c r="D2127" s="98">
        <v>30.01</v>
      </c>
    </row>
    <row r="2128" spans="1:4" ht="30" x14ac:dyDescent="0.25">
      <c r="A2128" s="79" t="s">
        <v>4251</v>
      </c>
      <c r="B2128" s="80" t="s">
        <v>4252</v>
      </c>
      <c r="C2128" s="97" t="s">
        <v>19</v>
      </c>
      <c r="D2128" s="98">
        <v>1186.49</v>
      </c>
    </row>
    <row r="2129" spans="1:4" ht="45" x14ac:dyDescent="0.25">
      <c r="A2129" s="79" t="s">
        <v>4253</v>
      </c>
      <c r="B2129" s="80" t="s">
        <v>4254</v>
      </c>
      <c r="C2129" s="97" t="s">
        <v>19</v>
      </c>
      <c r="D2129" s="98">
        <v>5187.22</v>
      </c>
    </row>
    <row r="2130" spans="1:4" ht="30" x14ac:dyDescent="0.25">
      <c r="A2130" s="79" t="s">
        <v>4255</v>
      </c>
      <c r="B2130" s="80" t="s">
        <v>4256</v>
      </c>
      <c r="C2130" s="97" t="s">
        <v>19</v>
      </c>
      <c r="D2130" s="98">
        <v>2871.15</v>
      </c>
    </row>
    <row r="2131" spans="1:4" ht="30" x14ac:dyDescent="0.25">
      <c r="A2131" s="79" t="s">
        <v>4257</v>
      </c>
      <c r="B2131" s="80" t="s">
        <v>4258</v>
      </c>
      <c r="C2131" s="97" t="s">
        <v>19</v>
      </c>
      <c r="D2131" s="98">
        <v>5009.04</v>
      </c>
    </row>
    <row r="2132" spans="1:4" x14ac:dyDescent="0.25">
      <c r="A2132" s="79" t="s">
        <v>29</v>
      </c>
      <c r="B2132" s="80" t="s">
        <v>18</v>
      </c>
      <c r="C2132" s="97" t="s">
        <v>19</v>
      </c>
      <c r="D2132" s="98">
        <v>719.71</v>
      </c>
    </row>
    <row r="2133" spans="1:4" ht="30" x14ac:dyDescent="0.25">
      <c r="A2133" s="79" t="s">
        <v>4259</v>
      </c>
      <c r="B2133" s="80" t="s">
        <v>4260</v>
      </c>
      <c r="C2133" s="97" t="s">
        <v>19</v>
      </c>
      <c r="D2133" s="98">
        <v>2510.75</v>
      </c>
    </row>
    <row r="2134" spans="1:4" ht="45" x14ac:dyDescent="0.25">
      <c r="A2134" s="79" t="s">
        <v>4261</v>
      </c>
      <c r="B2134" s="80" t="s">
        <v>4262</v>
      </c>
      <c r="C2134" s="97" t="s">
        <v>19</v>
      </c>
      <c r="D2134" s="98">
        <v>3008.28</v>
      </c>
    </row>
    <row r="2135" spans="1:4" ht="30" x14ac:dyDescent="0.25">
      <c r="A2135" s="79" t="s">
        <v>4263</v>
      </c>
      <c r="B2135" s="80" t="s">
        <v>4264</v>
      </c>
      <c r="C2135" s="97" t="s">
        <v>19</v>
      </c>
      <c r="D2135" s="98">
        <v>3943.95</v>
      </c>
    </row>
    <row r="2136" spans="1:4" ht="30" x14ac:dyDescent="0.25">
      <c r="A2136" s="79" t="s">
        <v>4265</v>
      </c>
      <c r="B2136" s="80" t="s">
        <v>4266</v>
      </c>
      <c r="C2136" s="97" t="s">
        <v>19</v>
      </c>
      <c r="D2136" s="98">
        <v>14.3</v>
      </c>
    </row>
    <row r="2137" spans="1:4" ht="30" x14ac:dyDescent="0.25">
      <c r="A2137" s="79" t="s">
        <v>4267</v>
      </c>
      <c r="B2137" s="80" t="s">
        <v>4268</v>
      </c>
      <c r="C2137" s="97" t="s">
        <v>19</v>
      </c>
      <c r="D2137" s="98">
        <v>17.5</v>
      </c>
    </row>
    <row r="2138" spans="1:4" ht="30" x14ac:dyDescent="0.25">
      <c r="A2138" s="79" t="s">
        <v>4269</v>
      </c>
      <c r="B2138" s="80" t="s">
        <v>4270</v>
      </c>
      <c r="C2138" s="97" t="s">
        <v>19</v>
      </c>
      <c r="D2138" s="98">
        <v>57.03</v>
      </c>
    </row>
    <row r="2139" spans="1:4" ht="30" x14ac:dyDescent="0.25">
      <c r="A2139" s="79" t="s">
        <v>4271</v>
      </c>
      <c r="B2139" s="80" t="s">
        <v>4272</v>
      </c>
      <c r="C2139" s="97" t="s">
        <v>19</v>
      </c>
      <c r="D2139" s="98">
        <v>18.96</v>
      </c>
    </row>
    <row r="2140" spans="1:4" ht="30" x14ac:dyDescent="0.25">
      <c r="A2140" s="79" t="s">
        <v>4273</v>
      </c>
      <c r="B2140" s="80" t="s">
        <v>4274</v>
      </c>
      <c r="C2140" s="97" t="s">
        <v>19</v>
      </c>
      <c r="D2140" s="98">
        <v>33.64</v>
      </c>
    </row>
    <row r="2141" spans="1:4" ht="30" x14ac:dyDescent="0.25">
      <c r="A2141" s="79" t="s">
        <v>4275</v>
      </c>
      <c r="B2141" s="80" t="s">
        <v>4276</v>
      </c>
      <c r="C2141" s="97" t="s">
        <v>19</v>
      </c>
      <c r="D2141" s="98">
        <v>80.540000000000006</v>
      </c>
    </row>
    <row r="2142" spans="1:4" x14ac:dyDescent="0.25">
      <c r="A2142" s="79" t="s">
        <v>4277</v>
      </c>
      <c r="B2142" s="80" t="s">
        <v>4278</v>
      </c>
      <c r="C2142" s="97" t="s">
        <v>19</v>
      </c>
      <c r="D2142" s="98">
        <v>16.07</v>
      </c>
    </row>
    <row r="2143" spans="1:4" ht="60" x14ac:dyDescent="0.25">
      <c r="A2143" s="79" t="s">
        <v>4279</v>
      </c>
      <c r="B2143" s="80" t="s">
        <v>4280</v>
      </c>
      <c r="C2143" s="97" t="s">
        <v>19</v>
      </c>
      <c r="D2143" s="98">
        <v>155.72</v>
      </c>
    </row>
    <row r="2144" spans="1:4" ht="45" x14ac:dyDescent="0.25">
      <c r="A2144" s="79" t="s">
        <v>4281</v>
      </c>
      <c r="B2144" s="80" t="s">
        <v>4282</v>
      </c>
      <c r="C2144" s="97" t="s">
        <v>19</v>
      </c>
      <c r="D2144" s="98">
        <v>321.61</v>
      </c>
    </row>
    <row r="2145" spans="1:4" ht="45" x14ac:dyDescent="0.25">
      <c r="A2145" s="79" t="s">
        <v>4283</v>
      </c>
      <c r="B2145" s="80" t="s">
        <v>4284</v>
      </c>
      <c r="C2145" s="97" t="s">
        <v>19</v>
      </c>
      <c r="D2145" s="98">
        <v>19.88</v>
      </c>
    </row>
    <row r="2146" spans="1:4" ht="45" x14ac:dyDescent="0.25">
      <c r="A2146" s="79" t="s">
        <v>4285</v>
      </c>
      <c r="B2146" s="80" t="s">
        <v>4286</v>
      </c>
      <c r="C2146" s="97" t="s">
        <v>19</v>
      </c>
      <c r="D2146" s="98">
        <v>37.369999999999997</v>
      </c>
    </row>
    <row r="2147" spans="1:4" ht="45" x14ac:dyDescent="0.25">
      <c r="A2147" s="79" t="s">
        <v>4287</v>
      </c>
      <c r="B2147" s="80" t="s">
        <v>4288</v>
      </c>
      <c r="C2147" s="97" t="s">
        <v>19</v>
      </c>
      <c r="D2147" s="98">
        <v>84.27</v>
      </c>
    </row>
    <row r="2148" spans="1:4" ht="45" x14ac:dyDescent="0.25">
      <c r="A2148" s="79" t="s">
        <v>4289</v>
      </c>
      <c r="B2148" s="80" t="s">
        <v>4290</v>
      </c>
      <c r="C2148" s="97" t="s">
        <v>19</v>
      </c>
      <c r="D2148" s="98">
        <v>181.27</v>
      </c>
    </row>
    <row r="2149" spans="1:4" ht="45" x14ac:dyDescent="0.25">
      <c r="A2149" s="79" t="s">
        <v>4291</v>
      </c>
      <c r="B2149" s="80" t="s">
        <v>4292</v>
      </c>
      <c r="C2149" s="97" t="s">
        <v>19</v>
      </c>
      <c r="D2149" s="98">
        <v>195.63</v>
      </c>
    </row>
    <row r="2150" spans="1:4" ht="45" x14ac:dyDescent="0.25">
      <c r="A2150" s="79" t="s">
        <v>4293</v>
      </c>
      <c r="B2150" s="80" t="s">
        <v>4294</v>
      </c>
      <c r="C2150" s="97" t="s">
        <v>19</v>
      </c>
      <c r="D2150" s="98">
        <v>21.37</v>
      </c>
    </row>
    <row r="2151" spans="1:4" ht="45" x14ac:dyDescent="0.25">
      <c r="A2151" s="79" t="s">
        <v>4295</v>
      </c>
      <c r="B2151" s="80" t="s">
        <v>4296</v>
      </c>
      <c r="C2151" s="97" t="s">
        <v>19</v>
      </c>
      <c r="D2151" s="98">
        <v>76.14</v>
      </c>
    </row>
    <row r="2152" spans="1:4" ht="45" x14ac:dyDescent="0.25">
      <c r="A2152" s="79" t="s">
        <v>4297</v>
      </c>
      <c r="B2152" s="80" t="s">
        <v>4298</v>
      </c>
      <c r="C2152" s="97" t="s">
        <v>19</v>
      </c>
      <c r="D2152" s="98">
        <v>189.19</v>
      </c>
    </row>
    <row r="2153" spans="1:4" ht="45" x14ac:dyDescent="0.25">
      <c r="A2153" s="79" t="s">
        <v>4299</v>
      </c>
      <c r="B2153" s="80" t="s">
        <v>4300</v>
      </c>
      <c r="C2153" s="97" t="s">
        <v>19</v>
      </c>
      <c r="D2153" s="98">
        <v>487.31</v>
      </c>
    </row>
    <row r="2154" spans="1:4" ht="45" x14ac:dyDescent="0.25">
      <c r="A2154" s="79" t="s">
        <v>4301</v>
      </c>
      <c r="B2154" s="80" t="s">
        <v>4302</v>
      </c>
      <c r="C2154" s="97" t="s">
        <v>19</v>
      </c>
      <c r="D2154" s="98">
        <v>14.19</v>
      </c>
    </row>
    <row r="2155" spans="1:4" ht="45" x14ac:dyDescent="0.25">
      <c r="A2155" s="79" t="s">
        <v>4303</v>
      </c>
      <c r="B2155" s="80" t="s">
        <v>4304</v>
      </c>
      <c r="C2155" s="97" t="s">
        <v>19</v>
      </c>
      <c r="D2155" s="98">
        <v>36.79</v>
      </c>
    </row>
    <row r="2156" spans="1:4" x14ac:dyDescent="0.25">
      <c r="A2156" s="79" t="s">
        <v>4305</v>
      </c>
      <c r="B2156" s="80" t="s">
        <v>4306</v>
      </c>
      <c r="C2156" s="97" t="s">
        <v>19</v>
      </c>
      <c r="D2156" s="98">
        <v>472.09</v>
      </c>
    </row>
    <row r="2157" spans="1:4" x14ac:dyDescent="0.25">
      <c r="A2157" s="79" t="s">
        <v>4307</v>
      </c>
      <c r="B2157" s="80" t="s">
        <v>4308</v>
      </c>
      <c r="C2157" s="97" t="s">
        <v>19</v>
      </c>
      <c r="D2157" s="98">
        <v>29.88</v>
      </c>
    </row>
    <row r="2158" spans="1:4" x14ac:dyDescent="0.25">
      <c r="A2158" s="79" t="s">
        <v>4309</v>
      </c>
      <c r="B2158" s="80" t="s">
        <v>4310</v>
      </c>
      <c r="C2158" s="97" t="s">
        <v>19</v>
      </c>
      <c r="D2158" s="98">
        <v>106.2</v>
      </c>
    </row>
    <row r="2159" spans="1:4" x14ac:dyDescent="0.25">
      <c r="A2159" s="79" t="s">
        <v>4311</v>
      </c>
      <c r="B2159" s="80" t="s">
        <v>4312</v>
      </c>
      <c r="C2159" s="97" t="s">
        <v>19</v>
      </c>
      <c r="D2159" s="98">
        <v>58.24</v>
      </c>
    </row>
    <row r="2160" spans="1:4" x14ac:dyDescent="0.25">
      <c r="A2160" s="79" t="s">
        <v>4313</v>
      </c>
      <c r="B2160" s="80" t="s">
        <v>4314</v>
      </c>
      <c r="C2160" s="97" t="s">
        <v>19</v>
      </c>
      <c r="D2160" s="98">
        <v>45.17</v>
      </c>
    </row>
    <row r="2161" spans="1:4" x14ac:dyDescent="0.25">
      <c r="A2161" s="79" t="s">
        <v>4315</v>
      </c>
      <c r="B2161" s="80" t="s">
        <v>4316</v>
      </c>
      <c r="C2161" s="97" t="s">
        <v>19</v>
      </c>
      <c r="D2161" s="98">
        <v>33.25</v>
      </c>
    </row>
    <row r="2162" spans="1:4" ht="45" x14ac:dyDescent="0.25">
      <c r="A2162" s="79" t="s">
        <v>4317</v>
      </c>
      <c r="B2162" s="80" t="s">
        <v>4318</v>
      </c>
      <c r="C2162" s="97" t="s">
        <v>19</v>
      </c>
      <c r="D2162" s="98">
        <v>208.25</v>
      </c>
    </row>
    <row r="2163" spans="1:4" ht="45" x14ac:dyDescent="0.25">
      <c r="A2163" s="79" t="s">
        <v>4319</v>
      </c>
      <c r="B2163" s="80" t="s">
        <v>4320</v>
      </c>
      <c r="C2163" s="97" t="s">
        <v>19</v>
      </c>
      <c r="D2163" s="98">
        <v>1598.83</v>
      </c>
    </row>
    <row r="2164" spans="1:4" ht="45" x14ac:dyDescent="0.25">
      <c r="A2164" s="79" t="s">
        <v>4321</v>
      </c>
      <c r="B2164" s="80" t="s">
        <v>4322</v>
      </c>
      <c r="C2164" s="97" t="s">
        <v>19</v>
      </c>
      <c r="D2164" s="98">
        <v>419.8</v>
      </c>
    </row>
    <row r="2165" spans="1:4" ht="30" x14ac:dyDescent="0.25">
      <c r="A2165" s="79" t="s">
        <v>4323</v>
      </c>
      <c r="B2165" s="80" t="s">
        <v>4324</v>
      </c>
      <c r="C2165" s="97" t="s">
        <v>19</v>
      </c>
      <c r="D2165" s="98">
        <v>148.1</v>
      </c>
    </row>
    <row r="2166" spans="1:4" ht="30" x14ac:dyDescent="0.25">
      <c r="A2166" s="79" t="s">
        <v>4325</v>
      </c>
      <c r="B2166" s="80" t="s">
        <v>4326</v>
      </c>
      <c r="C2166" s="97" t="s">
        <v>19</v>
      </c>
      <c r="D2166" s="98">
        <v>214.57</v>
      </c>
    </row>
    <row r="2167" spans="1:4" x14ac:dyDescent="0.25">
      <c r="A2167" s="79" t="s">
        <v>4327</v>
      </c>
      <c r="B2167" s="80" t="s">
        <v>4328</v>
      </c>
      <c r="C2167" s="97" t="s">
        <v>19</v>
      </c>
      <c r="D2167" s="98">
        <v>491.6</v>
      </c>
    </row>
    <row r="2168" spans="1:4" x14ac:dyDescent="0.25">
      <c r="A2168" s="79" t="s">
        <v>4329</v>
      </c>
      <c r="B2168" s="80" t="s">
        <v>4330</v>
      </c>
      <c r="C2168" s="97" t="s">
        <v>19</v>
      </c>
      <c r="D2168" s="98">
        <v>234.77</v>
      </c>
    </row>
    <row r="2169" spans="1:4" ht="30" x14ac:dyDescent="0.25">
      <c r="A2169" s="79" t="s">
        <v>4331</v>
      </c>
      <c r="B2169" s="80" t="s">
        <v>4332</v>
      </c>
      <c r="C2169" s="97" t="s">
        <v>19</v>
      </c>
      <c r="D2169" s="98">
        <v>8.6999999999999993</v>
      </c>
    </row>
    <row r="2170" spans="1:4" ht="30" x14ac:dyDescent="0.25">
      <c r="A2170" s="79" t="s">
        <v>4333</v>
      </c>
      <c r="B2170" s="80" t="s">
        <v>4334</v>
      </c>
      <c r="C2170" s="97" t="s">
        <v>109</v>
      </c>
      <c r="D2170" s="98">
        <v>1.45</v>
      </c>
    </row>
    <row r="2171" spans="1:4" x14ac:dyDescent="0.25">
      <c r="A2171" s="79" t="s">
        <v>4335</v>
      </c>
      <c r="B2171" s="80" t="s">
        <v>4336</v>
      </c>
      <c r="C2171" s="97" t="s">
        <v>109</v>
      </c>
      <c r="D2171" s="98">
        <v>7.47</v>
      </c>
    </row>
    <row r="2172" spans="1:4" ht="30" x14ac:dyDescent="0.25">
      <c r="A2172" s="79" t="s">
        <v>4337</v>
      </c>
      <c r="B2172" s="80" t="s">
        <v>4338</v>
      </c>
      <c r="C2172" s="97" t="s">
        <v>109</v>
      </c>
      <c r="D2172" s="98">
        <v>2.2799999999999998</v>
      </c>
    </row>
    <row r="2173" spans="1:4" ht="30" x14ac:dyDescent="0.25">
      <c r="A2173" s="79" t="s">
        <v>4339</v>
      </c>
      <c r="B2173" s="80" t="s">
        <v>4340</v>
      </c>
      <c r="C2173" s="97" t="s">
        <v>109</v>
      </c>
      <c r="D2173" s="98">
        <v>3.51</v>
      </c>
    </row>
    <row r="2174" spans="1:4" ht="30" x14ac:dyDescent="0.25">
      <c r="A2174" s="79" t="s">
        <v>4341</v>
      </c>
      <c r="B2174" s="80" t="s">
        <v>4342</v>
      </c>
      <c r="C2174" s="97" t="s">
        <v>109</v>
      </c>
      <c r="D2174" s="98">
        <v>5.61</v>
      </c>
    </row>
    <row r="2175" spans="1:4" ht="30" x14ac:dyDescent="0.25">
      <c r="A2175" s="79" t="s">
        <v>4343</v>
      </c>
      <c r="B2175" s="80" t="s">
        <v>4344</v>
      </c>
      <c r="C2175" s="97" t="s">
        <v>109</v>
      </c>
      <c r="D2175" s="98">
        <v>1.3</v>
      </c>
    </row>
    <row r="2176" spans="1:4" ht="30" x14ac:dyDescent="0.25">
      <c r="A2176" s="79" t="s">
        <v>4345</v>
      </c>
      <c r="B2176" s="80" t="s">
        <v>4346</v>
      </c>
      <c r="C2176" s="97" t="s">
        <v>109</v>
      </c>
      <c r="D2176" s="98">
        <v>1.97</v>
      </c>
    </row>
    <row r="2177" spans="1:4" ht="30" x14ac:dyDescent="0.25">
      <c r="A2177" s="79" t="s">
        <v>4347</v>
      </c>
      <c r="B2177" s="80" t="s">
        <v>4348</v>
      </c>
      <c r="C2177" s="97" t="s">
        <v>109</v>
      </c>
      <c r="D2177" s="98">
        <v>3.21</v>
      </c>
    </row>
    <row r="2178" spans="1:4" ht="30" x14ac:dyDescent="0.25">
      <c r="A2178" s="79" t="s">
        <v>4349</v>
      </c>
      <c r="B2178" s="80" t="s">
        <v>4350</v>
      </c>
      <c r="C2178" s="97" t="s">
        <v>109</v>
      </c>
      <c r="D2178" s="98">
        <v>4.92</v>
      </c>
    </row>
    <row r="2179" spans="1:4" ht="30" x14ac:dyDescent="0.25">
      <c r="A2179" s="79" t="s">
        <v>4351</v>
      </c>
      <c r="B2179" s="80" t="s">
        <v>4352</v>
      </c>
      <c r="C2179" s="97" t="s">
        <v>109</v>
      </c>
      <c r="D2179" s="98">
        <v>8.41</v>
      </c>
    </row>
    <row r="2180" spans="1:4" ht="45" x14ac:dyDescent="0.25">
      <c r="A2180" s="79" t="s">
        <v>4353</v>
      </c>
      <c r="B2180" s="80" t="s">
        <v>4354</v>
      </c>
      <c r="C2180" s="97" t="s">
        <v>109</v>
      </c>
      <c r="D2180" s="98">
        <v>57.62</v>
      </c>
    </row>
    <row r="2181" spans="1:4" x14ac:dyDescent="0.25">
      <c r="A2181" s="79" t="s">
        <v>4355</v>
      </c>
      <c r="B2181" s="80" t="s">
        <v>4356</v>
      </c>
      <c r="C2181" s="97" t="s">
        <v>109</v>
      </c>
      <c r="D2181" s="98">
        <v>13.12</v>
      </c>
    </row>
    <row r="2182" spans="1:4" ht="45" x14ac:dyDescent="0.25">
      <c r="A2182" s="79" t="s">
        <v>4357</v>
      </c>
      <c r="B2182" s="80" t="s">
        <v>4358</v>
      </c>
      <c r="C2182" s="97" t="s">
        <v>109</v>
      </c>
      <c r="D2182" s="98">
        <v>80.739999999999995</v>
      </c>
    </row>
    <row r="2183" spans="1:4" x14ac:dyDescent="0.25">
      <c r="A2183" s="79" t="s">
        <v>4359</v>
      </c>
      <c r="B2183" s="80" t="s">
        <v>4360</v>
      </c>
      <c r="C2183" s="97" t="s">
        <v>109</v>
      </c>
      <c r="D2183" s="98">
        <v>17.559999999999999</v>
      </c>
    </row>
    <row r="2184" spans="1:4" x14ac:dyDescent="0.25">
      <c r="A2184" s="79" t="s">
        <v>4361</v>
      </c>
      <c r="B2184" s="80" t="s">
        <v>4362</v>
      </c>
      <c r="C2184" s="97" t="s">
        <v>109</v>
      </c>
      <c r="D2184" s="98">
        <v>28.18</v>
      </c>
    </row>
    <row r="2185" spans="1:4" ht="30" x14ac:dyDescent="0.25">
      <c r="A2185" s="79" t="s">
        <v>4363</v>
      </c>
      <c r="B2185" s="80" t="s">
        <v>4364</v>
      </c>
      <c r="C2185" s="97" t="s">
        <v>109</v>
      </c>
      <c r="D2185" s="98">
        <v>4.62</v>
      </c>
    </row>
    <row r="2186" spans="1:4" ht="30" x14ac:dyDescent="0.25">
      <c r="A2186" s="79" t="s">
        <v>4365</v>
      </c>
      <c r="B2186" s="80" t="s">
        <v>4366</v>
      </c>
      <c r="C2186" s="97" t="s">
        <v>109</v>
      </c>
      <c r="D2186" s="98">
        <v>7.01</v>
      </c>
    </row>
    <row r="2187" spans="1:4" ht="30" x14ac:dyDescent="0.25">
      <c r="A2187" s="79" t="s">
        <v>4367</v>
      </c>
      <c r="B2187" s="80" t="s">
        <v>4368</v>
      </c>
      <c r="C2187" s="97" t="s">
        <v>109</v>
      </c>
      <c r="D2187" s="98">
        <v>25.46</v>
      </c>
    </row>
    <row r="2188" spans="1:4" ht="60" x14ac:dyDescent="0.25">
      <c r="A2188" s="79" t="s">
        <v>4369</v>
      </c>
      <c r="B2188" s="80" t="s">
        <v>4370</v>
      </c>
      <c r="C2188" s="97" t="s">
        <v>109</v>
      </c>
      <c r="D2188" s="98">
        <v>2.17</v>
      </c>
    </row>
    <row r="2189" spans="1:4" ht="60" x14ac:dyDescent="0.25">
      <c r="A2189" s="79" t="s">
        <v>4371</v>
      </c>
      <c r="B2189" s="80" t="s">
        <v>4372</v>
      </c>
      <c r="C2189" s="97" t="s">
        <v>109</v>
      </c>
      <c r="D2189" s="98">
        <v>3.27</v>
      </c>
    </row>
    <row r="2190" spans="1:4" ht="60" x14ac:dyDescent="0.25">
      <c r="A2190" s="79" t="s">
        <v>4373</v>
      </c>
      <c r="B2190" s="80" t="s">
        <v>4374</v>
      </c>
      <c r="C2190" s="97" t="s">
        <v>109</v>
      </c>
      <c r="D2190" s="98">
        <v>4.34</v>
      </c>
    </row>
    <row r="2191" spans="1:4" ht="60" x14ac:dyDescent="0.25">
      <c r="A2191" s="79" t="s">
        <v>4375</v>
      </c>
      <c r="B2191" s="80" t="s">
        <v>4376</v>
      </c>
      <c r="C2191" s="97" t="s">
        <v>109</v>
      </c>
      <c r="D2191" s="98">
        <v>6.31</v>
      </c>
    </row>
    <row r="2192" spans="1:4" ht="60" x14ac:dyDescent="0.25">
      <c r="A2192" s="79" t="s">
        <v>4377</v>
      </c>
      <c r="B2192" s="80" t="s">
        <v>4378</v>
      </c>
      <c r="C2192" s="97" t="s">
        <v>109</v>
      </c>
      <c r="D2192" s="98">
        <v>9.59</v>
      </c>
    </row>
    <row r="2193" spans="1:4" ht="60" x14ac:dyDescent="0.25">
      <c r="A2193" s="79" t="s">
        <v>4379</v>
      </c>
      <c r="B2193" s="80" t="s">
        <v>4380</v>
      </c>
      <c r="C2193" s="97" t="s">
        <v>109</v>
      </c>
      <c r="D2193" s="98">
        <v>14.41</v>
      </c>
    </row>
    <row r="2194" spans="1:4" ht="60" x14ac:dyDescent="0.25">
      <c r="A2194" s="79" t="s">
        <v>4381</v>
      </c>
      <c r="B2194" s="80" t="s">
        <v>4382</v>
      </c>
      <c r="C2194" s="97" t="s">
        <v>109</v>
      </c>
      <c r="D2194" s="98">
        <v>23.44</v>
      </c>
    </row>
    <row r="2195" spans="1:4" ht="60" x14ac:dyDescent="0.25">
      <c r="A2195" s="79" t="s">
        <v>4383</v>
      </c>
      <c r="B2195" s="80" t="s">
        <v>4384</v>
      </c>
      <c r="C2195" s="97" t="s">
        <v>109</v>
      </c>
      <c r="D2195" s="98">
        <v>29.99</v>
      </c>
    </row>
    <row r="2196" spans="1:4" ht="60" x14ac:dyDescent="0.25">
      <c r="A2196" s="79" t="s">
        <v>4385</v>
      </c>
      <c r="B2196" s="80" t="s">
        <v>4386</v>
      </c>
      <c r="C2196" s="97" t="s">
        <v>109</v>
      </c>
      <c r="D2196" s="98">
        <v>46.68</v>
      </c>
    </row>
    <row r="2197" spans="1:4" ht="60" x14ac:dyDescent="0.25">
      <c r="A2197" s="79" t="s">
        <v>4387</v>
      </c>
      <c r="B2197" s="80" t="s">
        <v>4388</v>
      </c>
      <c r="C2197" s="97" t="s">
        <v>109</v>
      </c>
      <c r="D2197" s="98">
        <v>56.73</v>
      </c>
    </row>
    <row r="2198" spans="1:4" ht="60" x14ac:dyDescent="0.25">
      <c r="A2198" s="79" t="s">
        <v>4389</v>
      </c>
      <c r="B2198" s="80" t="s">
        <v>4390</v>
      </c>
      <c r="C2198" s="97" t="s">
        <v>109</v>
      </c>
      <c r="D2198" s="98">
        <v>78.790000000000006</v>
      </c>
    </row>
    <row r="2199" spans="1:4" ht="60" x14ac:dyDescent="0.25">
      <c r="A2199" s="79" t="s">
        <v>4391</v>
      </c>
      <c r="B2199" s="80" t="s">
        <v>4392</v>
      </c>
      <c r="C2199" s="97" t="s">
        <v>109</v>
      </c>
      <c r="D2199" s="98">
        <v>108.44</v>
      </c>
    </row>
    <row r="2200" spans="1:4" ht="60" x14ac:dyDescent="0.25">
      <c r="A2200" s="79" t="s">
        <v>4393</v>
      </c>
      <c r="B2200" s="80" t="s">
        <v>4394</v>
      </c>
      <c r="C2200" s="97" t="s">
        <v>109</v>
      </c>
      <c r="D2200" s="98">
        <v>125.62</v>
      </c>
    </row>
    <row r="2201" spans="1:4" ht="60" x14ac:dyDescent="0.25">
      <c r="A2201" s="79" t="s">
        <v>4395</v>
      </c>
      <c r="B2201" s="80" t="s">
        <v>4396</v>
      </c>
      <c r="C2201" s="97" t="s">
        <v>109</v>
      </c>
      <c r="D2201" s="98">
        <v>154.71</v>
      </c>
    </row>
    <row r="2202" spans="1:4" ht="60" x14ac:dyDescent="0.25">
      <c r="A2202" s="79" t="s">
        <v>4397</v>
      </c>
      <c r="B2202" s="80" t="s">
        <v>4398</v>
      </c>
      <c r="C2202" s="97" t="s">
        <v>109</v>
      </c>
      <c r="D2202" s="98">
        <v>185.27</v>
      </c>
    </row>
    <row r="2203" spans="1:4" ht="30" x14ac:dyDescent="0.25">
      <c r="A2203" s="79" t="s">
        <v>4399</v>
      </c>
      <c r="B2203" s="80" t="s">
        <v>4400</v>
      </c>
      <c r="C2203" s="97" t="s">
        <v>109</v>
      </c>
      <c r="D2203" s="98">
        <v>1.27</v>
      </c>
    </row>
    <row r="2204" spans="1:4" ht="30" x14ac:dyDescent="0.25">
      <c r="A2204" s="79" t="s">
        <v>4401</v>
      </c>
      <c r="B2204" s="80" t="s">
        <v>4402</v>
      </c>
      <c r="C2204" s="97" t="s">
        <v>109</v>
      </c>
      <c r="D2204" s="98">
        <v>2.0499999999999998</v>
      </c>
    </row>
    <row r="2205" spans="1:4" ht="30" x14ac:dyDescent="0.25">
      <c r="A2205" s="79" t="s">
        <v>4403</v>
      </c>
      <c r="B2205" s="80" t="s">
        <v>4404</v>
      </c>
      <c r="C2205" s="97" t="s">
        <v>109</v>
      </c>
      <c r="D2205" s="98">
        <v>3.2</v>
      </c>
    </row>
    <row r="2206" spans="1:4" ht="30" x14ac:dyDescent="0.25">
      <c r="A2206" s="79" t="s">
        <v>4405</v>
      </c>
      <c r="B2206" s="80" t="s">
        <v>4406</v>
      </c>
      <c r="C2206" s="97" t="s">
        <v>109</v>
      </c>
      <c r="D2206" s="98">
        <v>4.47</v>
      </c>
    </row>
    <row r="2207" spans="1:4" ht="30" x14ac:dyDescent="0.25">
      <c r="A2207" s="79" t="s">
        <v>4407</v>
      </c>
      <c r="B2207" s="80" t="s">
        <v>4408</v>
      </c>
      <c r="C2207" s="97" t="s">
        <v>109</v>
      </c>
      <c r="D2207" s="98">
        <v>7.6</v>
      </c>
    </row>
    <row r="2208" spans="1:4" ht="30" x14ac:dyDescent="0.25">
      <c r="A2208" s="79" t="s">
        <v>4409</v>
      </c>
      <c r="B2208" s="80" t="s">
        <v>4410</v>
      </c>
      <c r="C2208" s="97" t="s">
        <v>109</v>
      </c>
      <c r="D2208" s="98">
        <v>11.71</v>
      </c>
    </row>
    <row r="2209" spans="1:4" ht="30" x14ac:dyDescent="0.25">
      <c r="A2209" s="79" t="s">
        <v>4411</v>
      </c>
      <c r="B2209" s="80" t="s">
        <v>4412</v>
      </c>
      <c r="C2209" s="97" t="s">
        <v>109</v>
      </c>
      <c r="D2209" s="98">
        <v>18.170000000000002</v>
      </c>
    </row>
    <row r="2210" spans="1:4" ht="30" x14ac:dyDescent="0.25">
      <c r="A2210" s="79" t="s">
        <v>4413</v>
      </c>
      <c r="B2210" s="80" t="s">
        <v>4414</v>
      </c>
      <c r="C2210" s="97" t="s">
        <v>109</v>
      </c>
      <c r="D2210" s="98">
        <v>26.05</v>
      </c>
    </row>
    <row r="2211" spans="1:4" ht="30" x14ac:dyDescent="0.25">
      <c r="A2211" s="79" t="s">
        <v>4415</v>
      </c>
      <c r="B2211" s="80" t="s">
        <v>4416</v>
      </c>
      <c r="C2211" s="97" t="s">
        <v>109</v>
      </c>
      <c r="D2211" s="98">
        <v>36.46</v>
      </c>
    </row>
    <row r="2212" spans="1:4" ht="30" x14ac:dyDescent="0.25">
      <c r="A2212" s="79" t="s">
        <v>4417</v>
      </c>
      <c r="B2212" s="80" t="s">
        <v>4418</v>
      </c>
      <c r="C2212" s="97" t="s">
        <v>109</v>
      </c>
      <c r="D2212" s="98">
        <v>48.79</v>
      </c>
    </row>
    <row r="2213" spans="1:4" ht="30" x14ac:dyDescent="0.25">
      <c r="A2213" s="79" t="s">
        <v>4419</v>
      </c>
      <c r="B2213" s="80" t="s">
        <v>4420</v>
      </c>
      <c r="C2213" s="97" t="s">
        <v>109</v>
      </c>
      <c r="D2213" s="98">
        <v>64.27</v>
      </c>
    </row>
    <row r="2214" spans="1:4" ht="30" x14ac:dyDescent="0.25">
      <c r="A2214" s="79" t="s">
        <v>4421</v>
      </c>
      <c r="B2214" s="80" t="s">
        <v>4422</v>
      </c>
      <c r="C2214" s="97" t="s">
        <v>109</v>
      </c>
      <c r="D2214" s="98">
        <v>84.37</v>
      </c>
    </row>
    <row r="2215" spans="1:4" ht="30" x14ac:dyDescent="0.25">
      <c r="A2215" s="79" t="s">
        <v>4423</v>
      </c>
      <c r="B2215" s="80" t="s">
        <v>4424</v>
      </c>
      <c r="C2215" s="97" t="s">
        <v>109</v>
      </c>
      <c r="D2215" s="98">
        <v>130.13</v>
      </c>
    </row>
    <row r="2216" spans="1:4" ht="30" x14ac:dyDescent="0.25">
      <c r="A2216" s="79" t="s">
        <v>4425</v>
      </c>
      <c r="B2216" s="80" t="s">
        <v>4426</v>
      </c>
      <c r="C2216" s="97" t="s">
        <v>109</v>
      </c>
      <c r="D2216" s="98">
        <v>169.7</v>
      </c>
    </row>
    <row r="2217" spans="1:4" ht="30" x14ac:dyDescent="0.25">
      <c r="A2217" s="79" t="s">
        <v>4427</v>
      </c>
      <c r="B2217" s="80" t="s">
        <v>4428</v>
      </c>
      <c r="C2217" s="97" t="s">
        <v>109</v>
      </c>
      <c r="D2217" s="98">
        <v>106.13</v>
      </c>
    </row>
    <row r="2218" spans="1:4" ht="30" x14ac:dyDescent="0.25">
      <c r="A2218" s="79" t="s">
        <v>4429</v>
      </c>
      <c r="B2218" s="80" t="s">
        <v>4430</v>
      </c>
      <c r="C2218" s="97" t="s">
        <v>109</v>
      </c>
      <c r="D2218" s="98">
        <v>48.91</v>
      </c>
    </row>
    <row r="2219" spans="1:4" ht="30" x14ac:dyDescent="0.25">
      <c r="A2219" s="79" t="s">
        <v>4431</v>
      </c>
      <c r="B2219" s="80" t="s">
        <v>4432</v>
      </c>
      <c r="C2219" s="97" t="s">
        <v>109</v>
      </c>
      <c r="D2219" s="98">
        <v>57.79</v>
      </c>
    </row>
    <row r="2220" spans="1:4" ht="30" x14ac:dyDescent="0.25">
      <c r="A2220" s="79" t="s">
        <v>4433</v>
      </c>
      <c r="B2220" s="80" t="s">
        <v>4434</v>
      </c>
      <c r="C2220" s="97" t="s">
        <v>109</v>
      </c>
      <c r="D2220" s="98">
        <v>182.49</v>
      </c>
    </row>
    <row r="2221" spans="1:4" x14ac:dyDescent="0.25">
      <c r="A2221" s="79" t="s">
        <v>4435</v>
      </c>
      <c r="B2221" s="80" t="s">
        <v>4436</v>
      </c>
      <c r="C2221" s="97" t="s">
        <v>109</v>
      </c>
      <c r="D2221" s="98">
        <v>1.1399999999999999</v>
      </c>
    </row>
    <row r="2222" spans="1:4" x14ac:dyDescent="0.25">
      <c r="A2222" s="79" t="s">
        <v>4437</v>
      </c>
      <c r="B2222" s="80" t="s">
        <v>4438</v>
      </c>
      <c r="C2222" s="97" t="s">
        <v>109</v>
      </c>
      <c r="D2222" s="98">
        <v>2.2000000000000002</v>
      </c>
    </row>
    <row r="2223" spans="1:4" x14ac:dyDescent="0.25">
      <c r="A2223" s="79" t="s">
        <v>4439</v>
      </c>
      <c r="B2223" s="80" t="s">
        <v>4440</v>
      </c>
      <c r="C2223" s="97" t="s">
        <v>109</v>
      </c>
      <c r="D2223" s="98">
        <v>3.63</v>
      </c>
    </row>
    <row r="2224" spans="1:4" x14ac:dyDescent="0.25">
      <c r="A2224" s="79" t="s">
        <v>4441</v>
      </c>
      <c r="B2224" s="80" t="s">
        <v>4442</v>
      </c>
      <c r="C2224" s="97" t="s">
        <v>109</v>
      </c>
      <c r="D2224" s="98">
        <v>5.2</v>
      </c>
    </row>
    <row r="2225" spans="1:4" x14ac:dyDescent="0.25">
      <c r="A2225" s="79" t="s">
        <v>4443</v>
      </c>
      <c r="B2225" s="80" t="s">
        <v>4444</v>
      </c>
      <c r="C2225" s="97" t="s">
        <v>109</v>
      </c>
      <c r="D2225" s="98">
        <v>8.16</v>
      </c>
    </row>
    <row r="2226" spans="1:4" ht="30" x14ac:dyDescent="0.25">
      <c r="A2226" s="79" t="s">
        <v>4445</v>
      </c>
      <c r="B2226" s="80" t="s">
        <v>4446</v>
      </c>
      <c r="C2226" s="97" t="s">
        <v>109</v>
      </c>
      <c r="D2226" s="98">
        <v>4.74</v>
      </c>
    </row>
    <row r="2227" spans="1:4" ht="30" x14ac:dyDescent="0.25">
      <c r="A2227" s="79" t="s">
        <v>4447</v>
      </c>
      <c r="B2227" s="80" t="s">
        <v>4448</v>
      </c>
      <c r="C2227" s="97" t="s">
        <v>109</v>
      </c>
      <c r="D2227" s="98">
        <v>62.23</v>
      </c>
    </row>
    <row r="2228" spans="1:4" ht="30" x14ac:dyDescent="0.25">
      <c r="A2228" s="79" t="s">
        <v>4449</v>
      </c>
      <c r="B2228" s="80" t="s">
        <v>4450</v>
      </c>
      <c r="C2228" s="97" t="s">
        <v>109</v>
      </c>
      <c r="D2228" s="98">
        <v>94.93</v>
      </c>
    </row>
    <row r="2229" spans="1:4" ht="30" x14ac:dyDescent="0.25">
      <c r="A2229" s="79" t="s">
        <v>4451</v>
      </c>
      <c r="B2229" s="80" t="s">
        <v>4452</v>
      </c>
      <c r="C2229" s="97" t="s">
        <v>109</v>
      </c>
      <c r="D2229" s="98">
        <v>30.92</v>
      </c>
    </row>
    <row r="2230" spans="1:4" ht="60" x14ac:dyDescent="0.25">
      <c r="A2230" s="79" t="s">
        <v>4453</v>
      </c>
      <c r="B2230" s="80" t="s">
        <v>4454</v>
      </c>
      <c r="C2230" s="97" t="s">
        <v>109</v>
      </c>
      <c r="D2230" s="98">
        <v>4.66</v>
      </c>
    </row>
    <row r="2231" spans="1:4" ht="60" x14ac:dyDescent="0.25">
      <c r="A2231" s="79" t="s">
        <v>4455</v>
      </c>
      <c r="B2231" s="80" t="s">
        <v>4456</v>
      </c>
      <c r="C2231" s="97" t="s">
        <v>109</v>
      </c>
      <c r="D2231" s="98">
        <v>7.49</v>
      </c>
    </row>
    <row r="2232" spans="1:4" ht="60" x14ac:dyDescent="0.25">
      <c r="A2232" s="79" t="s">
        <v>4457</v>
      </c>
      <c r="B2232" s="80" t="s">
        <v>4458</v>
      </c>
      <c r="C2232" s="97" t="s">
        <v>109</v>
      </c>
      <c r="D2232" s="98">
        <v>11.65</v>
      </c>
    </row>
    <row r="2233" spans="1:4" ht="60" x14ac:dyDescent="0.25">
      <c r="A2233" s="79" t="s">
        <v>4459</v>
      </c>
      <c r="B2233" s="80" t="s">
        <v>4460</v>
      </c>
      <c r="C2233" s="97" t="s">
        <v>109</v>
      </c>
      <c r="D2233" s="98">
        <v>17.420000000000002</v>
      </c>
    </row>
    <row r="2234" spans="1:4" ht="60" x14ac:dyDescent="0.25">
      <c r="A2234" s="79" t="s">
        <v>4461</v>
      </c>
      <c r="B2234" s="80" t="s">
        <v>4462</v>
      </c>
      <c r="C2234" s="97" t="s">
        <v>109</v>
      </c>
      <c r="D2234" s="98">
        <v>15</v>
      </c>
    </row>
    <row r="2235" spans="1:4" ht="60" x14ac:dyDescent="0.25">
      <c r="A2235" s="79" t="s">
        <v>4463</v>
      </c>
      <c r="B2235" s="80" t="s">
        <v>4464</v>
      </c>
      <c r="C2235" s="97" t="s">
        <v>109</v>
      </c>
      <c r="D2235" s="98">
        <v>22.98</v>
      </c>
    </row>
    <row r="2236" spans="1:4" x14ac:dyDescent="0.25">
      <c r="A2236" s="79" t="s">
        <v>4465</v>
      </c>
      <c r="B2236" s="80" t="s">
        <v>4466</v>
      </c>
      <c r="C2236" s="97" t="s">
        <v>109</v>
      </c>
      <c r="D2236" s="98">
        <v>40</v>
      </c>
    </row>
    <row r="2237" spans="1:4" ht="30" x14ac:dyDescent="0.25">
      <c r="A2237" s="79" t="s">
        <v>4467</v>
      </c>
      <c r="B2237" s="80" t="s">
        <v>4468</v>
      </c>
      <c r="C2237" s="97" t="s">
        <v>109</v>
      </c>
      <c r="D2237" s="98">
        <v>9.07</v>
      </c>
    </row>
    <row r="2238" spans="1:4" ht="45" x14ac:dyDescent="0.25">
      <c r="A2238" s="79" t="s">
        <v>4469</v>
      </c>
      <c r="B2238" s="80" t="s">
        <v>4470</v>
      </c>
      <c r="C2238" s="97" t="s">
        <v>109</v>
      </c>
      <c r="D2238" s="98">
        <v>72.89</v>
      </c>
    </row>
    <row r="2239" spans="1:4" ht="30" x14ac:dyDescent="0.25">
      <c r="A2239" s="79" t="s">
        <v>4471</v>
      </c>
      <c r="B2239" s="80" t="s">
        <v>4472</v>
      </c>
      <c r="C2239" s="97" t="s">
        <v>109</v>
      </c>
      <c r="D2239" s="98">
        <v>141.44999999999999</v>
      </c>
    </row>
    <row r="2240" spans="1:4" x14ac:dyDescent="0.25">
      <c r="A2240" s="79" t="s">
        <v>4473</v>
      </c>
      <c r="B2240" s="80" t="s">
        <v>4474</v>
      </c>
      <c r="C2240" s="97" t="s">
        <v>109</v>
      </c>
      <c r="D2240" s="98">
        <v>75.33</v>
      </c>
    </row>
    <row r="2241" spans="1:4" x14ac:dyDescent="0.25">
      <c r="A2241" s="79" t="s">
        <v>4475</v>
      </c>
      <c r="B2241" s="80" t="s">
        <v>4476</v>
      </c>
      <c r="C2241" s="97" t="s">
        <v>109</v>
      </c>
      <c r="D2241" s="98">
        <v>80.63</v>
      </c>
    </row>
    <row r="2242" spans="1:4" x14ac:dyDescent="0.25">
      <c r="A2242" s="79" t="s">
        <v>4477</v>
      </c>
      <c r="B2242" s="80" t="s">
        <v>4478</v>
      </c>
      <c r="C2242" s="97" t="s">
        <v>109</v>
      </c>
      <c r="D2242" s="98">
        <v>165.01</v>
      </c>
    </row>
    <row r="2243" spans="1:4" x14ac:dyDescent="0.25">
      <c r="A2243" s="79" t="s">
        <v>4479</v>
      </c>
      <c r="B2243" s="80" t="s">
        <v>4480</v>
      </c>
      <c r="C2243" s="97" t="s">
        <v>109</v>
      </c>
      <c r="D2243" s="98">
        <v>56.38</v>
      </c>
    </row>
    <row r="2244" spans="1:4" ht="30" x14ac:dyDescent="0.25">
      <c r="A2244" s="79" t="s">
        <v>4481</v>
      </c>
      <c r="B2244" s="80" t="s">
        <v>4482</v>
      </c>
      <c r="C2244" s="97" t="s">
        <v>109</v>
      </c>
      <c r="D2244" s="98">
        <v>9.77</v>
      </c>
    </row>
    <row r="2245" spans="1:4" x14ac:dyDescent="0.25">
      <c r="A2245" s="79" t="s">
        <v>4483</v>
      </c>
      <c r="B2245" s="80" t="s">
        <v>4484</v>
      </c>
      <c r="C2245" s="97" t="s">
        <v>109</v>
      </c>
      <c r="D2245" s="98">
        <v>14.2</v>
      </c>
    </row>
    <row r="2246" spans="1:4" ht="45" x14ac:dyDescent="0.25">
      <c r="A2246" s="79" t="s">
        <v>4485</v>
      </c>
      <c r="B2246" s="80" t="s">
        <v>4486</v>
      </c>
      <c r="C2246" s="97" t="s">
        <v>19</v>
      </c>
      <c r="D2246" s="98">
        <v>125.4</v>
      </c>
    </row>
    <row r="2247" spans="1:4" x14ac:dyDescent="0.25">
      <c r="A2247" s="79" t="s">
        <v>4487</v>
      </c>
      <c r="B2247" s="80" t="s">
        <v>4488</v>
      </c>
      <c r="C2247" s="97" t="s">
        <v>156</v>
      </c>
      <c r="D2247" s="98">
        <v>41.28</v>
      </c>
    </row>
    <row r="2248" spans="1:4" x14ac:dyDescent="0.25">
      <c r="A2248" s="79" t="s">
        <v>4489</v>
      </c>
      <c r="B2248" s="80" t="s">
        <v>4490</v>
      </c>
      <c r="C2248" s="97" t="s">
        <v>156</v>
      </c>
      <c r="D2248" s="98">
        <v>50.84</v>
      </c>
    </row>
    <row r="2249" spans="1:4" ht="30" x14ac:dyDescent="0.25">
      <c r="A2249" s="79" t="s">
        <v>4491</v>
      </c>
      <c r="B2249" s="80" t="s">
        <v>4492</v>
      </c>
      <c r="C2249" s="97" t="s">
        <v>19</v>
      </c>
      <c r="D2249" s="98">
        <v>536.87</v>
      </c>
    </row>
    <row r="2250" spans="1:4" x14ac:dyDescent="0.25">
      <c r="A2250" s="79" t="s">
        <v>4493</v>
      </c>
      <c r="B2250" s="80" t="s">
        <v>4494</v>
      </c>
      <c r="C2250" s="97" t="s">
        <v>19</v>
      </c>
      <c r="D2250" s="98">
        <v>163.63999999999999</v>
      </c>
    </row>
    <row r="2251" spans="1:4" ht="45" x14ac:dyDescent="0.25">
      <c r="A2251" s="79" t="s">
        <v>4495</v>
      </c>
      <c r="B2251" s="80" t="s">
        <v>4496</v>
      </c>
      <c r="C2251" s="97" t="s">
        <v>109</v>
      </c>
      <c r="D2251" s="98">
        <v>6.39</v>
      </c>
    </row>
    <row r="2252" spans="1:4" ht="45" x14ac:dyDescent="0.25">
      <c r="A2252" s="79" t="s">
        <v>4497</v>
      </c>
      <c r="B2252" s="80" t="s">
        <v>4498</v>
      </c>
      <c r="C2252" s="97" t="s">
        <v>109</v>
      </c>
      <c r="D2252" s="98">
        <v>8.4700000000000006</v>
      </c>
    </row>
    <row r="2253" spans="1:4" ht="45" x14ac:dyDescent="0.25">
      <c r="A2253" s="79" t="s">
        <v>4499</v>
      </c>
      <c r="B2253" s="80" t="s">
        <v>4500</v>
      </c>
      <c r="C2253" s="97" t="s">
        <v>109</v>
      </c>
      <c r="D2253" s="98">
        <v>13.6</v>
      </c>
    </row>
    <row r="2254" spans="1:4" ht="45" x14ac:dyDescent="0.25">
      <c r="A2254" s="79" t="s">
        <v>4501</v>
      </c>
      <c r="B2254" s="80" t="s">
        <v>4502</v>
      </c>
      <c r="C2254" s="97" t="s">
        <v>109</v>
      </c>
      <c r="D2254" s="98">
        <v>18.16</v>
      </c>
    </row>
    <row r="2255" spans="1:4" ht="30" x14ac:dyDescent="0.25">
      <c r="A2255" s="79" t="s">
        <v>4503</v>
      </c>
      <c r="B2255" s="80" t="s">
        <v>4504</v>
      </c>
      <c r="C2255" s="97" t="s">
        <v>109</v>
      </c>
      <c r="D2255" s="98">
        <v>16.22</v>
      </c>
    </row>
    <row r="2256" spans="1:4" ht="30" x14ac:dyDescent="0.25">
      <c r="A2256" s="79" t="s">
        <v>4505</v>
      </c>
      <c r="B2256" s="80" t="s">
        <v>4506</v>
      </c>
      <c r="C2256" s="97" t="s">
        <v>19</v>
      </c>
      <c r="D2256" s="98">
        <v>172.74</v>
      </c>
    </row>
    <row r="2257" spans="1:4" ht="30" x14ac:dyDescent="0.25">
      <c r="A2257" s="79" t="s">
        <v>4507</v>
      </c>
      <c r="B2257" s="80" t="s">
        <v>4508</v>
      </c>
      <c r="C2257" s="97" t="s">
        <v>19</v>
      </c>
      <c r="D2257" s="98">
        <v>155.30000000000001</v>
      </c>
    </row>
    <row r="2258" spans="1:4" ht="60" x14ac:dyDescent="0.25">
      <c r="A2258" s="79" t="s">
        <v>4509</v>
      </c>
      <c r="B2258" s="80" t="s">
        <v>4510</v>
      </c>
      <c r="C2258" s="97" t="s">
        <v>109</v>
      </c>
      <c r="D2258" s="98">
        <v>8.43</v>
      </c>
    </row>
    <row r="2259" spans="1:4" ht="60" x14ac:dyDescent="0.25">
      <c r="A2259" s="79" t="s">
        <v>4511</v>
      </c>
      <c r="B2259" s="80" t="s">
        <v>4512</v>
      </c>
      <c r="C2259" s="97" t="s">
        <v>109</v>
      </c>
      <c r="D2259" s="98">
        <v>11.56</v>
      </c>
    </row>
    <row r="2260" spans="1:4" ht="60" x14ac:dyDescent="0.25">
      <c r="A2260" s="79" t="s">
        <v>4513</v>
      </c>
      <c r="B2260" s="80" t="s">
        <v>4514</v>
      </c>
      <c r="C2260" s="97" t="s">
        <v>109</v>
      </c>
      <c r="D2260" s="98">
        <v>27.98</v>
      </c>
    </row>
    <row r="2261" spans="1:4" ht="60" x14ac:dyDescent="0.25">
      <c r="A2261" s="79" t="s">
        <v>4515</v>
      </c>
      <c r="B2261" s="80" t="s">
        <v>4516</v>
      </c>
      <c r="C2261" s="97" t="s">
        <v>109</v>
      </c>
      <c r="D2261" s="98">
        <v>10.050000000000001</v>
      </c>
    </row>
    <row r="2262" spans="1:4" ht="60" x14ac:dyDescent="0.25">
      <c r="A2262" s="79" t="s">
        <v>4517</v>
      </c>
      <c r="B2262" s="80" t="s">
        <v>4518</v>
      </c>
      <c r="C2262" s="97" t="s">
        <v>109</v>
      </c>
      <c r="D2262" s="98">
        <v>16.559999999999999</v>
      </c>
    </row>
    <row r="2263" spans="1:4" ht="30" x14ac:dyDescent="0.25">
      <c r="A2263" s="79" t="s">
        <v>4519</v>
      </c>
      <c r="B2263" s="80" t="s">
        <v>4520</v>
      </c>
      <c r="C2263" s="97" t="s">
        <v>109</v>
      </c>
      <c r="D2263" s="98">
        <v>3.53</v>
      </c>
    </row>
    <row r="2264" spans="1:4" ht="30" x14ac:dyDescent="0.25">
      <c r="A2264" s="79" t="s">
        <v>4521</v>
      </c>
      <c r="B2264" s="80" t="s">
        <v>4522</v>
      </c>
      <c r="C2264" s="97" t="s">
        <v>19</v>
      </c>
      <c r="D2264" s="98">
        <v>49.99</v>
      </c>
    </row>
    <row r="2265" spans="1:4" ht="30" x14ac:dyDescent="0.25">
      <c r="A2265" s="79" t="s">
        <v>4523</v>
      </c>
      <c r="B2265" s="80" t="s">
        <v>4524</v>
      </c>
      <c r="C2265" s="97" t="s">
        <v>19</v>
      </c>
      <c r="D2265" s="98">
        <v>832.74</v>
      </c>
    </row>
    <row r="2266" spans="1:4" ht="60" x14ac:dyDescent="0.25">
      <c r="A2266" s="79" t="s">
        <v>4525</v>
      </c>
      <c r="B2266" s="80" t="s">
        <v>4526</v>
      </c>
      <c r="C2266" s="97" t="s">
        <v>109</v>
      </c>
      <c r="D2266" s="98">
        <v>5.84</v>
      </c>
    </row>
    <row r="2267" spans="1:4" ht="75" x14ac:dyDescent="0.25">
      <c r="A2267" s="79" t="s">
        <v>4527</v>
      </c>
      <c r="B2267" s="80" t="s">
        <v>4528</v>
      </c>
      <c r="C2267" s="97" t="s">
        <v>109</v>
      </c>
      <c r="D2267" s="98">
        <v>5.44</v>
      </c>
    </row>
    <row r="2268" spans="1:4" ht="75" x14ac:dyDescent="0.25">
      <c r="A2268" s="79" t="s">
        <v>4529</v>
      </c>
      <c r="B2268" s="80" t="s">
        <v>4530</v>
      </c>
      <c r="C2268" s="97" t="s">
        <v>109</v>
      </c>
      <c r="D2268" s="98">
        <v>10.1</v>
      </c>
    </row>
    <row r="2269" spans="1:4" ht="75" x14ac:dyDescent="0.25">
      <c r="A2269" s="79" t="s">
        <v>4531</v>
      </c>
      <c r="B2269" s="80" t="s">
        <v>4532</v>
      </c>
      <c r="C2269" s="97" t="s">
        <v>109</v>
      </c>
      <c r="D2269" s="98">
        <v>23.84</v>
      </c>
    </row>
    <row r="2270" spans="1:4" ht="45" x14ac:dyDescent="0.25">
      <c r="A2270" s="79" t="s">
        <v>4533</v>
      </c>
      <c r="B2270" s="80" t="s">
        <v>4534</v>
      </c>
      <c r="C2270" s="97" t="s">
        <v>109</v>
      </c>
      <c r="D2270" s="98">
        <v>4.63</v>
      </c>
    </row>
    <row r="2271" spans="1:4" ht="30" x14ac:dyDescent="0.25">
      <c r="A2271" s="79" t="s">
        <v>4535</v>
      </c>
      <c r="B2271" s="80" t="s">
        <v>4536</v>
      </c>
      <c r="C2271" s="97" t="s">
        <v>109</v>
      </c>
      <c r="D2271" s="98">
        <v>5.17</v>
      </c>
    </row>
    <row r="2272" spans="1:4" ht="30" x14ac:dyDescent="0.25">
      <c r="A2272" s="79" t="s">
        <v>4537</v>
      </c>
      <c r="B2272" s="80" t="s">
        <v>4538</v>
      </c>
      <c r="C2272" s="97" t="s">
        <v>109</v>
      </c>
      <c r="D2272" s="98">
        <v>3.06</v>
      </c>
    </row>
    <row r="2273" spans="1:4" ht="75" x14ac:dyDescent="0.25">
      <c r="A2273" s="79" t="s">
        <v>4539</v>
      </c>
      <c r="B2273" s="80" t="s">
        <v>4540</v>
      </c>
      <c r="C2273" s="97" t="s">
        <v>109</v>
      </c>
      <c r="D2273" s="98">
        <v>1.77</v>
      </c>
    </row>
    <row r="2274" spans="1:4" ht="45" x14ac:dyDescent="0.25">
      <c r="A2274" s="79" t="s">
        <v>4541</v>
      </c>
      <c r="B2274" s="80" t="s">
        <v>4542</v>
      </c>
      <c r="C2274" s="97" t="s">
        <v>109</v>
      </c>
      <c r="D2274" s="98">
        <v>0.47</v>
      </c>
    </row>
    <row r="2275" spans="1:4" ht="45" x14ac:dyDescent="0.25">
      <c r="A2275" s="79" t="s">
        <v>4543</v>
      </c>
      <c r="B2275" s="80" t="s">
        <v>4544</v>
      </c>
      <c r="C2275" s="97" t="s">
        <v>109</v>
      </c>
      <c r="D2275" s="98">
        <v>1.98</v>
      </c>
    </row>
    <row r="2276" spans="1:4" ht="60" x14ac:dyDescent="0.25">
      <c r="A2276" s="79" t="s">
        <v>4545</v>
      </c>
      <c r="B2276" s="80" t="s">
        <v>4546</v>
      </c>
      <c r="C2276" s="97" t="s">
        <v>109</v>
      </c>
      <c r="D2276" s="98">
        <v>12.03</v>
      </c>
    </row>
    <row r="2277" spans="1:4" ht="60" x14ac:dyDescent="0.25">
      <c r="A2277" s="79" t="s">
        <v>4547</v>
      </c>
      <c r="B2277" s="80" t="s">
        <v>4548</v>
      </c>
      <c r="C2277" s="97" t="s">
        <v>109</v>
      </c>
      <c r="D2277" s="98">
        <v>25.04</v>
      </c>
    </row>
    <row r="2278" spans="1:4" ht="60" x14ac:dyDescent="0.25">
      <c r="A2278" s="79" t="s">
        <v>4549</v>
      </c>
      <c r="B2278" s="80" t="s">
        <v>4550</v>
      </c>
      <c r="C2278" s="97" t="s">
        <v>109</v>
      </c>
      <c r="D2278" s="98">
        <v>52.24</v>
      </c>
    </row>
    <row r="2279" spans="1:4" ht="60" x14ac:dyDescent="0.25">
      <c r="A2279" s="79" t="s">
        <v>4551</v>
      </c>
      <c r="B2279" s="80" t="s">
        <v>4552</v>
      </c>
      <c r="C2279" s="97" t="s">
        <v>109</v>
      </c>
      <c r="D2279" s="98">
        <v>3.8</v>
      </c>
    </row>
    <row r="2280" spans="1:4" ht="60" x14ac:dyDescent="0.25">
      <c r="A2280" s="79" t="s">
        <v>4553</v>
      </c>
      <c r="B2280" s="80" t="s">
        <v>4554</v>
      </c>
      <c r="C2280" s="97" t="s">
        <v>109</v>
      </c>
      <c r="D2280" s="98">
        <v>2.88</v>
      </c>
    </row>
    <row r="2281" spans="1:4" ht="60" x14ac:dyDescent="0.25">
      <c r="A2281" s="79" t="s">
        <v>4555</v>
      </c>
      <c r="B2281" s="80" t="s">
        <v>4556</v>
      </c>
      <c r="C2281" s="97" t="s">
        <v>109</v>
      </c>
      <c r="D2281" s="98">
        <v>38.86</v>
      </c>
    </row>
    <row r="2282" spans="1:4" ht="30" x14ac:dyDescent="0.25">
      <c r="A2282" s="79" t="s">
        <v>4557</v>
      </c>
      <c r="B2282" s="80" t="s">
        <v>4558</v>
      </c>
      <c r="C2282" s="97" t="s">
        <v>19</v>
      </c>
      <c r="D2282" s="98">
        <v>3658.62</v>
      </c>
    </row>
    <row r="2283" spans="1:4" ht="30" x14ac:dyDescent="0.25">
      <c r="A2283" s="79" t="s">
        <v>4559</v>
      </c>
      <c r="B2283" s="80" t="s">
        <v>4560</v>
      </c>
      <c r="C2283" s="97" t="s">
        <v>19</v>
      </c>
      <c r="D2283" s="98">
        <v>744.11</v>
      </c>
    </row>
    <row r="2284" spans="1:4" ht="30" x14ac:dyDescent="0.25">
      <c r="A2284" s="79" t="s">
        <v>4561</v>
      </c>
      <c r="B2284" s="80" t="s">
        <v>4562</v>
      </c>
      <c r="C2284" s="97" t="s">
        <v>19</v>
      </c>
      <c r="D2284" s="98">
        <v>4757.6499999999996</v>
      </c>
    </row>
    <row r="2285" spans="1:4" ht="45" x14ac:dyDescent="0.25">
      <c r="A2285" s="79" t="s">
        <v>4563</v>
      </c>
      <c r="B2285" s="80" t="s">
        <v>4564</v>
      </c>
      <c r="C2285" s="97" t="s">
        <v>19</v>
      </c>
      <c r="D2285" s="98">
        <v>194867.3</v>
      </c>
    </row>
    <row r="2286" spans="1:4" ht="45" x14ac:dyDescent="0.25">
      <c r="A2286" s="79" t="s">
        <v>4565</v>
      </c>
      <c r="B2286" s="80" t="s">
        <v>4566</v>
      </c>
      <c r="C2286" s="97" t="s">
        <v>19</v>
      </c>
      <c r="D2286" s="98">
        <v>260051.53</v>
      </c>
    </row>
    <row r="2287" spans="1:4" ht="30" x14ac:dyDescent="0.25">
      <c r="A2287" s="79" t="s">
        <v>4567</v>
      </c>
      <c r="B2287" s="80" t="s">
        <v>4568</v>
      </c>
      <c r="C2287" s="97" t="s">
        <v>19</v>
      </c>
      <c r="D2287" s="98">
        <v>92996.63</v>
      </c>
    </row>
    <row r="2288" spans="1:4" ht="30" x14ac:dyDescent="0.25">
      <c r="A2288" s="79" t="s">
        <v>4569</v>
      </c>
      <c r="B2288" s="80" t="s">
        <v>4570</v>
      </c>
      <c r="C2288" s="97" t="s">
        <v>19</v>
      </c>
      <c r="D2288" s="98">
        <v>133853.31</v>
      </c>
    </row>
    <row r="2289" spans="1:4" ht="45" x14ac:dyDescent="0.25">
      <c r="A2289" s="79" t="s">
        <v>4571</v>
      </c>
      <c r="B2289" s="80" t="s">
        <v>4572</v>
      </c>
      <c r="C2289" s="97" t="s">
        <v>19</v>
      </c>
      <c r="D2289" s="98">
        <v>148156.48000000001</v>
      </c>
    </row>
    <row r="2290" spans="1:4" ht="45" x14ac:dyDescent="0.25">
      <c r="A2290" s="79" t="s">
        <v>4573</v>
      </c>
      <c r="B2290" s="80" t="s">
        <v>4574</v>
      </c>
      <c r="C2290" s="97" t="s">
        <v>19</v>
      </c>
      <c r="D2290" s="98">
        <v>388220.63</v>
      </c>
    </row>
    <row r="2291" spans="1:4" ht="45" x14ac:dyDescent="0.25">
      <c r="A2291" s="79" t="s">
        <v>4575</v>
      </c>
      <c r="B2291" s="80" t="s">
        <v>4576</v>
      </c>
      <c r="C2291" s="97" t="s">
        <v>345</v>
      </c>
      <c r="D2291" s="98">
        <v>390418.97</v>
      </c>
    </row>
    <row r="2292" spans="1:4" ht="45" x14ac:dyDescent="0.25">
      <c r="A2292" s="79" t="s">
        <v>4577</v>
      </c>
      <c r="B2292" s="80" t="s">
        <v>4578</v>
      </c>
      <c r="C2292" s="97" t="s">
        <v>345</v>
      </c>
      <c r="D2292" s="98">
        <v>299049</v>
      </c>
    </row>
    <row r="2293" spans="1:4" ht="45" x14ac:dyDescent="0.25">
      <c r="A2293" s="79" t="s">
        <v>4579</v>
      </c>
      <c r="B2293" s="80" t="s">
        <v>4580</v>
      </c>
      <c r="C2293" s="97" t="s">
        <v>19</v>
      </c>
      <c r="D2293" s="98">
        <v>29183.53</v>
      </c>
    </row>
    <row r="2294" spans="1:4" ht="45" x14ac:dyDescent="0.25">
      <c r="A2294" s="79" t="s">
        <v>4581</v>
      </c>
      <c r="B2294" s="80" t="s">
        <v>4582</v>
      </c>
      <c r="C2294" s="97" t="s">
        <v>19</v>
      </c>
      <c r="D2294" s="98">
        <v>8457.98</v>
      </c>
    </row>
    <row r="2295" spans="1:4" ht="45" x14ac:dyDescent="0.25">
      <c r="A2295" s="79" t="s">
        <v>4583</v>
      </c>
      <c r="B2295" s="80" t="s">
        <v>4584</v>
      </c>
      <c r="C2295" s="97" t="s">
        <v>19</v>
      </c>
      <c r="D2295" s="98">
        <v>5472.37</v>
      </c>
    </row>
    <row r="2296" spans="1:4" ht="45" x14ac:dyDescent="0.25">
      <c r="A2296" s="79" t="s">
        <v>4585</v>
      </c>
      <c r="B2296" s="80" t="s">
        <v>4586</v>
      </c>
      <c r="C2296" s="97" t="s">
        <v>345</v>
      </c>
      <c r="D2296" s="98">
        <v>15014.54</v>
      </c>
    </row>
    <row r="2297" spans="1:4" ht="45" x14ac:dyDescent="0.25">
      <c r="A2297" s="79" t="s">
        <v>4587</v>
      </c>
      <c r="B2297" s="80" t="s">
        <v>4588</v>
      </c>
      <c r="C2297" s="97" t="s">
        <v>19</v>
      </c>
      <c r="D2297" s="98">
        <v>28566.22</v>
      </c>
    </row>
    <row r="2298" spans="1:4" ht="30" x14ac:dyDescent="0.25">
      <c r="A2298" s="79" t="s">
        <v>4589</v>
      </c>
      <c r="B2298" s="80" t="s">
        <v>4590</v>
      </c>
      <c r="C2298" s="97" t="s">
        <v>19</v>
      </c>
      <c r="D2298" s="98">
        <v>11251.22</v>
      </c>
    </row>
    <row r="2299" spans="1:4" ht="30" x14ac:dyDescent="0.25">
      <c r="A2299" s="79" t="s">
        <v>4591</v>
      </c>
      <c r="B2299" s="80" t="s">
        <v>4592</v>
      </c>
      <c r="C2299" s="97" t="s">
        <v>19</v>
      </c>
      <c r="D2299" s="98">
        <v>3295.49</v>
      </c>
    </row>
    <row r="2300" spans="1:4" ht="30" x14ac:dyDescent="0.25">
      <c r="A2300" s="79" t="s">
        <v>4593</v>
      </c>
      <c r="B2300" s="80" t="s">
        <v>4594</v>
      </c>
      <c r="C2300" s="97" t="s">
        <v>19</v>
      </c>
      <c r="D2300" s="98">
        <v>45107.55</v>
      </c>
    </row>
    <row r="2301" spans="1:4" ht="30" x14ac:dyDescent="0.25">
      <c r="A2301" s="79" t="s">
        <v>4595</v>
      </c>
      <c r="B2301" s="80" t="s">
        <v>4596</v>
      </c>
      <c r="C2301" s="97" t="s">
        <v>19</v>
      </c>
      <c r="D2301" s="98">
        <v>6311.58</v>
      </c>
    </row>
    <row r="2302" spans="1:4" x14ac:dyDescent="0.25">
      <c r="A2302" s="79" t="s">
        <v>4597</v>
      </c>
      <c r="B2302" s="80" t="s">
        <v>4598</v>
      </c>
      <c r="C2302" s="97" t="s">
        <v>19</v>
      </c>
      <c r="D2302" s="98">
        <v>17397.169999999998</v>
      </c>
    </row>
    <row r="2303" spans="1:4" x14ac:dyDescent="0.25">
      <c r="A2303" s="79" t="s">
        <v>4599</v>
      </c>
      <c r="B2303" s="80" t="s">
        <v>4600</v>
      </c>
      <c r="C2303" s="97" t="s">
        <v>19</v>
      </c>
      <c r="D2303" s="98">
        <v>8511.92</v>
      </c>
    </row>
    <row r="2304" spans="1:4" x14ac:dyDescent="0.25">
      <c r="A2304" s="79" t="s">
        <v>4601</v>
      </c>
      <c r="B2304" s="80" t="s">
        <v>4602</v>
      </c>
      <c r="C2304" s="97" t="s">
        <v>19</v>
      </c>
      <c r="D2304" s="98">
        <v>8011.3</v>
      </c>
    </row>
    <row r="2305" spans="1:4" x14ac:dyDescent="0.25">
      <c r="A2305" s="79" t="s">
        <v>4603</v>
      </c>
      <c r="B2305" s="80" t="s">
        <v>4604</v>
      </c>
      <c r="C2305" s="97" t="s">
        <v>19</v>
      </c>
      <c r="D2305" s="98">
        <v>8901.16</v>
      </c>
    </row>
    <row r="2306" spans="1:4" x14ac:dyDescent="0.25">
      <c r="A2306" s="79" t="s">
        <v>4605</v>
      </c>
      <c r="B2306" s="80" t="s">
        <v>4606</v>
      </c>
      <c r="C2306" s="97" t="s">
        <v>19</v>
      </c>
      <c r="D2306" s="98">
        <v>19189.689999999999</v>
      </c>
    </row>
    <row r="2307" spans="1:4" x14ac:dyDescent="0.25">
      <c r="A2307" s="79" t="s">
        <v>4607</v>
      </c>
      <c r="B2307" s="80" t="s">
        <v>4608</v>
      </c>
      <c r="C2307" s="97" t="s">
        <v>19</v>
      </c>
      <c r="D2307" s="98">
        <v>8989.6</v>
      </c>
    </row>
    <row r="2308" spans="1:4" ht="30" x14ac:dyDescent="0.25">
      <c r="A2308" s="79" t="s">
        <v>4609</v>
      </c>
      <c r="B2308" s="80" t="s">
        <v>4610</v>
      </c>
      <c r="C2308" s="97" t="s">
        <v>19</v>
      </c>
      <c r="D2308" s="98">
        <v>4253.46</v>
      </c>
    </row>
    <row r="2309" spans="1:4" ht="30" x14ac:dyDescent="0.25">
      <c r="A2309" s="79" t="s">
        <v>4611</v>
      </c>
      <c r="B2309" s="80" t="s">
        <v>4612</v>
      </c>
      <c r="C2309" s="97" t="s">
        <v>19</v>
      </c>
      <c r="D2309" s="98">
        <v>14535.95</v>
      </c>
    </row>
    <row r="2310" spans="1:4" ht="30" x14ac:dyDescent="0.25">
      <c r="A2310" s="79" t="s">
        <v>4613</v>
      </c>
      <c r="B2310" s="80" t="s">
        <v>4614</v>
      </c>
      <c r="C2310" s="97" t="s">
        <v>19</v>
      </c>
      <c r="D2310" s="98">
        <v>24492.23</v>
      </c>
    </row>
    <row r="2311" spans="1:4" ht="30" x14ac:dyDescent="0.25">
      <c r="A2311" s="79" t="s">
        <v>4615</v>
      </c>
      <c r="B2311" s="80" t="s">
        <v>4616</v>
      </c>
      <c r="C2311" s="97" t="s">
        <v>19</v>
      </c>
      <c r="D2311" s="98">
        <v>7808.43</v>
      </c>
    </row>
    <row r="2312" spans="1:4" ht="45" x14ac:dyDescent="0.25">
      <c r="A2312" s="79" t="s">
        <v>4617</v>
      </c>
      <c r="B2312" s="80" t="s">
        <v>4618</v>
      </c>
      <c r="C2312" s="97" t="s">
        <v>19</v>
      </c>
      <c r="D2312" s="98">
        <v>1186.77</v>
      </c>
    </row>
    <row r="2313" spans="1:4" ht="45" x14ac:dyDescent="0.25">
      <c r="A2313" s="79" t="s">
        <v>4619</v>
      </c>
      <c r="B2313" s="80" t="s">
        <v>4620</v>
      </c>
      <c r="C2313" s="97" t="s">
        <v>19</v>
      </c>
      <c r="D2313" s="98">
        <v>1155.69</v>
      </c>
    </row>
    <row r="2314" spans="1:4" ht="45" x14ac:dyDescent="0.25">
      <c r="A2314" s="79" t="s">
        <v>4621</v>
      </c>
      <c r="B2314" s="80" t="s">
        <v>4622</v>
      </c>
      <c r="C2314" s="97" t="s">
        <v>19</v>
      </c>
      <c r="D2314" s="98">
        <v>18207.52</v>
      </c>
    </row>
    <row r="2315" spans="1:4" ht="45" x14ac:dyDescent="0.25">
      <c r="A2315" s="79" t="s">
        <v>4623</v>
      </c>
      <c r="B2315" s="80" t="s">
        <v>4624</v>
      </c>
      <c r="C2315" s="97" t="s">
        <v>19</v>
      </c>
      <c r="D2315" s="98">
        <v>13351.58</v>
      </c>
    </row>
    <row r="2316" spans="1:4" ht="45" x14ac:dyDescent="0.25">
      <c r="A2316" s="79" t="s">
        <v>4625</v>
      </c>
      <c r="B2316" s="80" t="s">
        <v>4626</v>
      </c>
      <c r="C2316" s="97" t="s">
        <v>19</v>
      </c>
      <c r="D2316" s="98">
        <v>1569.1</v>
      </c>
    </row>
    <row r="2317" spans="1:4" ht="45" x14ac:dyDescent="0.25">
      <c r="A2317" s="79" t="s">
        <v>4627</v>
      </c>
      <c r="B2317" s="80" t="s">
        <v>4628</v>
      </c>
      <c r="C2317" s="97" t="s">
        <v>19</v>
      </c>
      <c r="D2317" s="98">
        <v>3720.72</v>
      </c>
    </row>
    <row r="2318" spans="1:4" ht="45" x14ac:dyDescent="0.25">
      <c r="A2318" s="79" t="s">
        <v>4629</v>
      </c>
      <c r="B2318" s="80" t="s">
        <v>4630</v>
      </c>
      <c r="C2318" s="97" t="s">
        <v>19</v>
      </c>
      <c r="D2318" s="98">
        <v>2216.2199999999998</v>
      </c>
    </row>
    <row r="2319" spans="1:4" ht="30" x14ac:dyDescent="0.25">
      <c r="A2319" s="79" t="s">
        <v>4631</v>
      </c>
      <c r="B2319" s="80" t="s">
        <v>4632</v>
      </c>
      <c r="C2319" s="97" t="s">
        <v>19</v>
      </c>
      <c r="D2319" s="98">
        <v>17627.09</v>
      </c>
    </row>
    <row r="2320" spans="1:4" ht="30" x14ac:dyDescent="0.25">
      <c r="A2320" s="79" t="s">
        <v>4633</v>
      </c>
      <c r="B2320" s="80" t="s">
        <v>4634</v>
      </c>
      <c r="C2320" s="97" t="s">
        <v>19</v>
      </c>
      <c r="D2320" s="98">
        <v>10288.39</v>
      </c>
    </row>
    <row r="2321" spans="1:4" ht="30" x14ac:dyDescent="0.25">
      <c r="A2321" s="79" t="s">
        <v>4635</v>
      </c>
      <c r="B2321" s="80" t="s">
        <v>4636</v>
      </c>
      <c r="C2321" s="97" t="s">
        <v>19</v>
      </c>
      <c r="D2321" s="98">
        <v>2891.24</v>
      </c>
    </row>
    <row r="2322" spans="1:4" ht="30" x14ac:dyDescent="0.25">
      <c r="A2322" s="79" t="s">
        <v>4637</v>
      </c>
      <c r="B2322" s="80" t="s">
        <v>4638</v>
      </c>
      <c r="C2322" s="97" t="s">
        <v>19</v>
      </c>
      <c r="D2322" s="98">
        <v>4748.7700000000004</v>
      </c>
    </row>
    <row r="2323" spans="1:4" ht="30" x14ac:dyDescent="0.25">
      <c r="A2323" s="79" t="s">
        <v>4639</v>
      </c>
      <c r="B2323" s="80" t="s">
        <v>4640</v>
      </c>
      <c r="C2323" s="97" t="s">
        <v>19</v>
      </c>
      <c r="D2323" s="98">
        <v>4762.25</v>
      </c>
    </row>
    <row r="2324" spans="1:4" ht="30" x14ac:dyDescent="0.25">
      <c r="A2324" s="79" t="s">
        <v>4641</v>
      </c>
      <c r="B2324" s="80" t="s">
        <v>4642</v>
      </c>
      <c r="C2324" s="97" t="s">
        <v>19</v>
      </c>
      <c r="D2324" s="98">
        <v>6084.5</v>
      </c>
    </row>
    <row r="2325" spans="1:4" ht="30" x14ac:dyDescent="0.25">
      <c r="A2325" s="79" t="s">
        <v>4643</v>
      </c>
      <c r="B2325" s="80" t="s">
        <v>4644</v>
      </c>
      <c r="C2325" s="97" t="s">
        <v>19</v>
      </c>
      <c r="D2325" s="98">
        <v>8204.4500000000007</v>
      </c>
    </row>
    <row r="2326" spans="1:4" ht="30" x14ac:dyDescent="0.25">
      <c r="A2326" s="79" t="s">
        <v>4645</v>
      </c>
      <c r="B2326" s="80" t="s">
        <v>4646</v>
      </c>
      <c r="C2326" s="97" t="s">
        <v>19</v>
      </c>
      <c r="D2326" s="98">
        <v>2380.42</v>
      </c>
    </row>
    <row r="2327" spans="1:4" ht="30" x14ac:dyDescent="0.25">
      <c r="A2327" s="79" t="s">
        <v>4647</v>
      </c>
      <c r="B2327" s="80" t="s">
        <v>4648</v>
      </c>
      <c r="C2327" s="97" t="s">
        <v>19</v>
      </c>
      <c r="D2327" s="98">
        <v>3216.06</v>
      </c>
    </row>
    <row r="2328" spans="1:4" ht="30" x14ac:dyDescent="0.25">
      <c r="A2328" s="79" t="s">
        <v>4649</v>
      </c>
      <c r="B2328" s="80" t="s">
        <v>4650</v>
      </c>
      <c r="C2328" s="97" t="s">
        <v>19</v>
      </c>
      <c r="D2328" s="98">
        <v>2581.19</v>
      </c>
    </row>
    <row r="2329" spans="1:4" ht="30" x14ac:dyDescent="0.25">
      <c r="A2329" s="79" t="s">
        <v>4651</v>
      </c>
      <c r="B2329" s="80" t="s">
        <v>4652</v>
      </c>
      <c r="C2329" s="97" t="s">
        <v>19</v>
      </c>
      <c r="D2329" s="98">
        <v>5567.4</v>
      </c>
    </row>
    <row r="2330" spans="1:4" ht="30" x14ac:dyDescent="0.25">
      <c r="A2330" s="79" t="s">
        <v>4653</v>
      </c>
      <c r="B2330" s="80" t="s">
        <v>4654</v>
      </c>
      <c r="C2330" s="97" t="s">
        <v>19</v>
      </c>
      <c r="D2330" s="98">
        <v>83123</v>
      </c>
    </row>
    <row r="2331" spans="1:4" ht="60" x14ac:dyDescent="0.25">
      <c r="A2331" s="79" t="s">
        <v>4655</v>
      </c>
      <c r="B2331" s="80" t="s">
        <v>4656</v>
      </c>
      <c r="C2331" s="97" t="s">
        <v>19</v>
      </c>
      <c r="D2331" s="98">
        <v>228.74</v>
      </c>
    </row>
    <row r="2332" spans="1:4" ht="30" x14ac:dyDescent="0.25">
      <c r="A2332" s="79" t="s">
        <v>4657</v>
      </c>
      <c r="B2332" s="80" t="s">
        <v>4658</v>
      </c>
      <c r="C2332" s="97" t="s">
        <v>19</v>
      </c>
      <c r="D2332" s="98">
        <v>35136.339999999997</v>
      </c>
    </row>
    <row r="2333" spans="1:4" ht="30" x14ac:dyDescent="0.25">
      <c r="A2333" s="79" t="s">
        <v>4659</v>
      </c>
      <c r="B2333" s="80" t="s">
        <v>4660</v>
      </c>
      <c r="C2333" s="97" t="s">
        <v>19</v>
      </c>
      <c r="D2333" s="98">
        <v>3355.42</v>
      </c>
    </row>
    <row r="2334" spans="1:4" ht="30" x14ac:dyDescent="0.25">
      <c r="A2334" s="79" t="s">
        <v>4661</v>
      </c>
      <c r="B2334" s="80" t="s">
        <v>4662</v>
      </c>
      <c r="C2334" s="97" t="s">
        <v>19</v>
      </c>
      <c r="D2334" s="98">
        <v>4073.6</v>
      </c>
    </row>
    <row r="2335" spans="1:4" ht="30" x14ac:dyDescent="0.25">
      <c r="A2335" s="79" t="s">
        <v>4663</v>
      </c>
      <c r="B2335" s="80" t="s">
        <v>4664</v>
      </c>
      <c r="C2335" s="97" t="s">
        <v>19</v>
      </c>
      <c r="D2335" s="98">
        <v>65867.09</v>
      </c>
    </row>
    <row r="2336" spans="1:4" ht="30" x14ac:dyDescent="0.25">
      <c r="A2336" s="79" t="s">
        <v>4665</v>
      </c>
      <c r="B2336" s="80" t="s">
        <v>4666</v>
      </c>
      <c r="C2336" s="97" t="s">
        <v>19</v>
      </c>
      <c r="D2336" s="98">
        <v>2573.84</v>
      </c>
    </row>
    <row r="2337" spans="1:4" ht="45" x14ac:dyDescent="0.25">
      <c r="A2337" s="79" t="s">
        <v>4667</v>
      </c>
      <c r="B2337" s="80" t="s">
        <v>4668</v>
      </c>
      <c r="C2337" s="97" t="s">
        <v>19</v>
      </c>
      <c r="D2337" s="98">
        <v>270.69</v>
      </c>
    </row>
    <row r="2338" spans="1:4" x14ac:dyDescent="0.25">
      <c r="A2338" s="79" t="s">
        <v>4669</v>
      </c>
      <c r="B2338" s="80" t="s">
        <v>4670</v>
      </c>
      <c r="C2338" s="97" t="s">
        <v>19</v>
      </c>
      <c r="D2338" s="98">
        <v>25269.79</v>
      </c>
    </row>
    <row r="2339" spans="1:4" ht="30" x14ac:dyDescent="0.25">
      <c r="A2339" s="79" t="s">
        <v>4671</v>
      </c>
      <c r="B2339" s="80" t="s">
        <v>4672</v>
      </c>
      <c r="C2339" s="97" t="s">
        <v>19</v>
      </c>
      <c r="D2339" s="98">
        <v>240.88</v>
      </c>
    </row>
    <row r="2340" spans="1:4" ht="45" x14ac:dyDescent="0.25">
      <c r="A2340" s="79" t="s">
        <v>4673</v>
      </c>
      <c r="B2340" s="80" t="s">
        <v>4674</v>
      </c>
      <c r="C2340" s="97" t="s">
        <v>19</v>
      </c>
      <c r="D2340" s="98">
        <v>597.63</v>
      </c>
    </row>
    <row r="2341" spans="1:4" ht="30" x14ac:dyDescent="0.25">
      <c r="A2341" s="79" t="s">
        <v>4675</v>
      </c>
      <c r="B2341" s="80" t="s">
        <v>4676</v>
      </c>
      <c r="C2341" s="97" t="s">
        <v>19</v>
      </c>
      <c r="D2341" s="98">
        <v>21141.13</v>
      </c>
    </row>
    <row r="2342" spans="1:4" ht="45" x14ac:dyDescent="0.25">
      <c r="A2342" s="79" t="s">
        <v>4677</v>
      </c>
      <c r="B2342" s="80" t="s">
        <v>4678</v>
      </c>
      <c r="C2342" s="97" t="s">
        <v>19</v>
      </c>
      <c r="D2342" s="98">
        <v>528.37</v>
      </c>
    </row>
    <row r="2343" spans="1:4" ht="30" x14ac:dyDescent="0.25">
      <c r="A2343" s="79" t="s">
        <v>4679</v>
      </c>
      <c r="B2343" s="80" t="s">
        <v>4680</v>
      </c>
      <c r="C2343" s="97" t="s">
        <v>19</v>
      </c>
      <c r="D2343" s="98">
        <v>37877.620000000003</v>
      </c>
    </row>
    <row r="2344" spans="1:4" ht="30" x14ac:dyDescent="0.25">
      <c r="A2344" s="79" t="s">
        <v>4681</v>
      </c>
      <c r="B2344" s="80" t="s">
        <v>4682</v>
      </c>
      <c r="C2344" s="97" t="s">
        <v>19</v>
      </c>
      <c r="D2344" s="98">
        <v>18928.689999999999</v>
      </c>
    </row>
    <row r="2345" spans="1:4" ht="45" x14ac:dyDescent="0.25">
      <c r="A2345" s="79" t="s">
        <v>4683</v>
      </c>
      <c r="B2345" s="80" t="s">
        <v>4684</v>
      </c>
      <c r="C2345" s="97" t="s">
        <v>19</v>
      </c>
      <c r="D2345" s="98">
        <v>189.79</v>
      </c>
    </row>
    <row r="2346" spans="1:4" ht="30" x14ac:dyDescent="0.25">
      <c r="A2346" s="79" t="s">
        <v>4685</v>
      </c>
      <c r="B2346" s="80" t="s">
        <v>4686</v>
      </c>
      <c r="C2346" s="97" t="s">
        <v>19</v>
      </c>
      <c r="D2346" s="98">
        <v>91179.38</v>
      </c>
    </row>
    <row r="2347" spans="1:4" ht="30" x14ac:dyDescent="0.25">
      <c r="A2347" s="79" t="s">
        <v>4687</v>
      </c>
      <c r="B2347" s="80" t="s">
        <v>4688</v>
      </c>
      <c r="C2347" s="97" t="s">
        <v>19</v>
      </c>
      <c r="D2347" s="98">
        <v>16868.59</v>
      </c>
    </row>
    <row r="2348" spans="1:4" ht="30" x14ac:dyDescent="0.25">
      <c r="A2348" s="79" t="s">
        <v>4689</v>
      </c>
      <c r="B2348" s="80" t="s">
        <v>4690</v>
      </c>
      <c r="C2348" s="97" t="s">
        <v>19</v>
      </c>
      <c r="D2348" s="98">
        <v>85180.44</v>
      </c>
    </row>
    <row r="2349" spans="1:4" ht="30" x14ac:dyDescent="0.25">
      <c r="A2349" s="79" t="s">
        <v>4691</v>
      </c>
      <c r="B2349" s="80" t="s">
        <v>4692</v>
      </c>
      <c r="C2349" s="97" t="s">
        <v>19</v>
      </c>
      <c r="D2349" s="98">
        <v>107585.22</v>
      </c>
    </row>
    <row r="2350" spans="1:4" ht="30" x14ac:dyDescent="0.25">
      <c r="A2350" s="79" t="s">
        <v>4693</v>
      </c>
      <c r="B2350" s="80" t="s">
        <v>4694</v>
      </c>
      <c r="C2350" s="97" t="s">
        <v>19</v>
      </c>
      <c r="D2350" s="98">
        <v>66784.95</v>
      </c>
    </row>
    <row r="2351" spans="1:4" ht="30" x14ac:dyDescent="0.25">
      <c r="A2351" s="79" t="s">
        <v>4695</v>
      </c>
      <c r="B2351" s="80" t="s">
        <v>4696</v>
      </c>
      <c r="C2351" s="97" t="s">
        <v>19</v>
      </c>
      <c r="D2351" s="98">
        <v>29710.22</v>
      </c>
    </row>
    <row r="2352" spans="1:4" ht="45" x14ac:dyDescent="0.25">
      <c r="A2352" s="79" t="s">
        <v>4697</v>
      </c>
      <c r="B2352" s="80" t="s">
        <v>4698</v>
      </c>
      <c r="C2352" s="97" t="s">
        <v>19</v>
      </c>
      <c r="D2352" s="98">
        <v>151207.03</v>
      </c>
    </row>
    <row r="2353" spans="1:4" ht="30" x14ac:dyDescent="0.25">
      <c r="A2353" s="79" t="s">
        <v>4699</v>
      </c>
      <c r="B2353" s="80" t="s">
        <v>4700</v>
      </c>
      <c r="C2353" s="97" t="s">
        <v>19</v>
      </c>
      <c r="D2353" s="98">
        <v>39743.89</v>
      </c>
    </row>
    <row r="2354" spans="1:4" ht="45" x14ac:dyDescent="0.25">
      <c r="A2354" s="79" t="s">
        <v>4701</v>
      </c>
      <c r="B2354" s="80" t="s">
        <v>4702</v>
      </c>
      <c r="C2354" s="97" t="s">
        <v>19</v>
      </c>
      <c r="D2354" s="98">
        <v>42646.76</v>
      </c>
    </row>
    <row r="2355" spans="1:4" ht="30" x14ac:dyDescent="0.25">
      <c r="A2355" s="79" t="s">
        <v>4703</v>
      </c>
      <c r="B2355" s="80" t="s">
        <v>4704</v>
      </c>
      <c r="C2355" s="97" t="s">
        <v>19</v>
      </c>
      <c r="D2355" s="98">
        <v>60220.35</v>
      </c>
    </row>
    <row r="2356" spans="1:4" x14ac:dyDescent="0.25">
      <c r="A2356" s="79" t="s">
        <v>4705</v>
      </c>
      <c r="B2356" s="80" t="s">
        <v>4706</v>
      </c>
      <c r="C2356" s="97" t="s">
        <v>19</v>
      </c>
      <c r="D2356" s="98">
        <v>1438.32</v>
      </c>
    </row>
    <row r="2357" spans="1:4" ht="45" x14ac:dyDescent="0.25">
      <c r="A2357" s="79" t="s">
        <v>4707</v>
      </c>
      <c r="B2357" s="80" t="s">
        <v>4708</v>
      </c>
      <c r="C2357" s="97" t="s">
        <v>19</v>
      </c>
      <c r="D2357" s="98">
        <v>51</v>
      </c>
    </row>
    <row r="2358" spans="1:4" ht="45" x14ac:dyDescent="0.25">
      <c r="A2358" s="79" t="s">
        <v>4709</v>
      </c>
      <c r="B2358" s="80" t="s">
        <v>4710</v>
      </c>
      <c r="C2358" s="97" t="s">
        <v>19</v>
      </c>
      <c r="D2358" s="98">
        <v>202.97</v>
      </c>
    </row>
    <row r="2359" spans="1:4" ht="45" x14ac:dyDescent="0.25">
      <c r="A2359" s="79" t="s">
        <v>4711</v>
      </c>
      <c r="B2359" s="80" t="s">
        <v>4712</v>
      </c>
      <c r="C2359" s="97" t="s">
        <v>19</v>
      </c>
      <c r="D2359" s="98">
        <v>318.12</v>
      </c>
    </row>
    <row r="2360" spans="1:4" ht="60" x14ac:dyDescent="0.25">
      <c r="A2360" s="79" t="s">
        <v>4713</v>
      </c>
      <c r="B2360" s="80" t="s">
        <v>4714</v>
      </c>
      <c r="C2360" s="97" t="s">
        <v>19</v>
      </c>
      <c r="D2360" s="98">
        <v>899.14</v>
      </c>
    </row>
    <row r="2361" spans="1:4" ht="60" x14ac:dyDescent="0.25">
      <c r="A2361" s="79" t="s">
        <v>4715</v>
      </c>
      <c r="B2361" s="80" t="s">
        <v>4716</v>
      </c>
      <c r="C2361" s="97" t="s">
        <v>19</v>
      </c>
      <c r="D2361" s="98">
        <v>7824.41</v>
      </c>
    </row>
    <row r="2362" spans="1:4" ht="45" x14ac:dyDescent="0.25">
      <c r="A2362" s="79" t="s">
        <v>4717</v>
      </c>
      <c r="B2362" s="80" t="s">
        <v>4718</v>
      </c>
      <c r="C2362" s="97" t="s">
        <v>19</v>
      </c>
      <c r="D2362" s="98">
        <v>880.61</v>
      </c>
    </row>
    <row r="2363" spans="1:4" ht="75" x14ac:dyDescent="0.25">
      <c r="A2363" s="79" t="s">
        <v>4719</v>
      </c>
      <c r="B2363" s="80" t="s">
        <v>4720</v>
      </c>
      <c r="C2363" s="97" t="s">
        <v>19</v>
      </c>
      <c r="D2363" s="98">
        <v>2785.75</v>
      </c>
    </row>
    <row r="2364" spans="1:4" ht="30" x14ac:dyDescent="0.25">
      <c r="A2364" s="79" t="s">
        <v>4721</v>
      </c>
      <c r="B2364" s="80" t="s">
        <v>4722</v>
      </c>
      <c r="C2364" s="97" t="s">
        <v>19</v>
      </c>
      <c r="D2364" s="98">
        <v>971.42</v>
      </c>
    </row>
    <row r="2365" spans="1:4" ht="30" x14ac:dyDescent="0.25">
      <c r="A2365" s="79" t="s">
        <v>4723</v>
      </c>
      <c r="B2365" s="80" t="s">
        <v>4724</v>
      </c>
      <c r="C2365" s="97" t="s">
        <v>19</v>
      </c>
      <c r="D2365" s="98">
        <v>129063.54</v>
      </c>
    </row>
    <row r="2366" spans="1:4" ht="75" x14ac:dyDescent="0.25">
      <c r="A2366" s="79" t="s">
        <v>4725</v>
      </c>
      <c r="B2366" s="80" t="s">
        <v>4726</v>
      </c>
      <c r="C2366" s="97" t="s">
        <v>19</v>
      </c>
      <c r="D2366" s="98">
        <v>5468.99</v>
      </c>
    </row>
    <row r="2367" spans="1:4" ht="75" x14ac:dyDescent="0.25">
      <c r="A2367" s="79" t="s">
        <v>4727</v>
      </c>
      <c r="B2367" s="80" t="s">
        <v>4728</v>
      </c>
      <c r="C2367" s="97" t="s">
        <v>19</v>
      </c>
      <c r="D2367" s="98">
        <v>6048.34</v>
      </c>
    </row>
    <row r="2368" spans="1:4" ht="30" x14ac:dyDescent="0.25">
      <c r="A2368" s="79" t="s">
        <v>4729</v>
      </c>
      <c r="B2368" s="80" t="s">
        <v>4730</v>
      </c>
      <c r="C2368" s="97" t="s">
        <v>19</v>
      </c>
      <c r="D2368" s="98">
        <v>70.92</v>
      </c>
    </row>
    <row r="2369" spans="1:4" x14ac:dyDescent="0.25">
      <c r="A2369" s="79" t="s">
        <v>4731</v>
      </c>
      <c r="B2369" s="80" t="s">
        <v>4732</v>
      </c>
      <c r="C2369" s="97" t="s">
        <v>19</v>
      </c>
      <c r="D2369" s="98">
        <v>94.26</v>
      </c>
    </row>
    <row r="2370" spans="1:4" x14ac:dyDescent="0.25">
      <c r="A2370" s="79" t="s">
        <v>4733</v>
      </c>
      <c r="B2370" s="80" t="s">
        <v>4734</v>
      </c>
      <c r="C2370" s="97" t="s">
        <v>19</v>
      </c>
      <c r="D2370" s="98">
        <v>97.27</v>
      </c>
    </row>
    <row r="2371" spans="1:4" ht="45" x14ac:dyDescent="0.25">
      <c r="A2371" s="79" t="s">
        <v>4735</v>
      </c>
      <c r="B2371" s="80" t="s">
        <v>4736</v>
      </c>
      <c r="C2371" s="97" t="s">
        <v>345</v>
      </c>
      <c r="D2371" s="98">
        <v>73.89</v>
      </c>
    </row>
    <row r="2372" spans="1:4" x14ac:dyDescent="0.25">
      <c r="A2372" s="79" t="s">
        <v>4737</v>
      </c>
      <c r="B2372" s="80" t="s">
        <v>4738</v>
      </c>
      <c r="C2372" s="97" t="s">
        <v>345</v>
      </c>
      <c r="D2372" s="98">
        <v>25.61</v>
      </c>
    </row>
    <row r="2373" spans="1:4" x14ac:dyDescent="0.25">
      <c r="A2373" s="79" t="s">
        <v>4739</v>
      </c>
      <c r="B2373" s="80" t="s">
        <v>4740</v>
      </c>
      <c r="C2373" s="97" t="s">
        <v>19</v>
      </c>
      <c r="D2373" s="98">
        <v>46.87</v>
      </c>
    </row>
    <row r="2374" spans="1:4" ht="30" x14ac:dyDescent="0.25">
      <c r="A2374" s="79" t="s">
        <v>4741</v>
      </c>
      <c r="B2374" s="80" t="s">
        <v>4742</v>
      </c>
      <c r="C2374" s="97" t="s">
        <v>19</v>
      </c>
      <c r="D2374" s="98">
        <v>4.16</v>
      </c>
    </row>
    <row r="2375" spans="1:4" x14ac:dyDescent="0.25">
      <c r="A2375" s="79" t="s">
        <v>4743</v>
      </c>
      <c r="B2375" s="80" t="s">
        <v>4744</v>
      </c>
      <c r="C2375" s="97" t="s">
        <v>19</v>
      </c>
      <c r="D2375" s="98">
        <v>9.84</v>
      </c>
    </row>
    <row r="2376" spans="1:4" ht="30" x14ac:dyDescent="0.25">
      <c r="A2376" s="79" t="s">
        <v>4745</v>
      </c>
      <c r="B2376" s="80" t="s">
        <v>4746</v>
      </c>
      <c r="C2376" s="97" t="s">
        <v>19</v>
      </c>
      <c r="D2376" s="98">
        <v>157.91</v>
      </c>
    </row>
    <row r="2377" spans="1:4" ht="30" x14ac:dyDescent="0.25">
      <c r="A2377" s="79" t="s">
        <v>4747</v>
      </c>
      <c r="B2377" s="80" t="s">
        <v>4748</v>
      </c>
      <c r="C2377" s="97" t="s">
        <v>19</v>
      </c>
      <c r="D2377" s="98">
        <v>50.42</v>
      </c>
    </row>
    <row r="2378" spans="1:4" ht="30" x14ac:dyDescent="0.25">
      <c r="A2378" s="79" t="s">
        <v>4749</v>
      </c>
      <c r="B2378" s="80" t="s">
        <v>4750</v>
      </c>
      <c r="C2378" s="97" t="s">
        <v>19</v>
      </c>
      <c r="D2378" s="98">
        <v>11.69</v>
      </c>
    </row>
    <row r="2379" spans="1:4" x14ac:dyDescent="0.25">
      <c r="A2379" s="79" t="s">
        <v>4751</v>
      </c>
      <c r="B2379" s="80" t="s">
        <v>4752</v>
      </c>
      <c r="C2379" s="97" t="s">
        <v>19</v>
      </c>
      <c r="D2379" s="98">
        <v>39.06</v>
      </c>
    </row>
    <row r="2380" spans="1:4" ht="60" x14ac:dyDescent="0.25">
      <c r="A2380" s="79" t="s">
        <v>4753</v>
      </c>
      <c r="B2380" s="80" t="s">
        <v>4754</v>
      </c>
      <c r="C2380" s="97" t="s">
        <v>19</v>
      </c>
      <c r="D2380" s="98">
        <v>30.09</v>
      </c>
    </row>
    <row r="2381" spans="1:4" ht="30" x14ac:dyDescent="0.25">
      <c r="A2381" s="79" t="s">
        <v>4755</v>
      </c>
      <c r="B2381" s="80" t="s">
        <v>4756</v>
      </c>
      <c r="C2381" s="97" t="s">
        <v>19</v>
      </c>
      <c r="D2381" s="98">
        <v>423.47</v>
      </c>
    </row>
    <row r="2382" spans="1:4" ht="45" x14ac:dyDescent="0.25">
      <c r="A2382" s="79" t="s">
        <v>4757</v>
      </c>
      <c r="B2382" s="80" t="s">
        <v>4758</v>
      </c>
      <c r="C2382" s="97" t="s">
        <v>19</v>
      </c>
      <c r="D2382" s="98">
        <v>3659.44</v>
      </c>
    </row>
    <row r="2383" spans="1:4" ht="45" x14ac:dyDescent="0.25">
      <c r="A2383" s="79" t="s">
        <v>4759</v>
      </c>
      <c r="B2383" s="80" t="s">
        <v>4760</v>
      </c>
      <c r="C2383" s="97" t="s">
        <v>19</v>
      </c>
      <c r="D2383" s="98">
        <v>13.67</v>
      </c>
    </row>
    <row r="2384" spans="1:4" ht="30" x14ac:dyDescent="0.25">
      <c r="A2384" s="79" t="s">
        <v>4761</v>
      </c>
      <c r="B2384" s="80" t="s">
        <v>4762</v>
      </c>
      <c r="C2384" s="97" t="s">
        <v>19</v>
      </c>
      <c r="D2384" s="98">
        <v>13.2</v>
      </c>
    </row>
    <row r="2385" spans="1:4" ht="30" x14ac:dyDescent="0.25">
      <c r="A2385" s="79" t="s">
        <v>4763</v>
      </c>
      <c r="B2385" s="80" t="s">
        <v>4764</v>
      </c>
      <c r="C2385" s="97" t="s">
        <v>19</v>
      </c>
      <c r="D2385" s="98">
        <v>20.51</v>
      </c>
    </row>
    <row r="2386" spans="1:4" ht="30" x14ac:dyDescent="0.25">
      <c r="A2386" s="79" t="s">
        <v>4765</v>
      </c>
      <c r="B2386" s="80" t="s">
        <v>4766</v>
      </c>
      <c r="C2386" s="97" t="s">
        <v>19</v>
      </c>
      <c r="D2386" s="98">
        <v>26.65</v>
      </c>
    </row>
    <row r="2387" spans="1:4" ht="30" x14ac:dyDescent="0.25">
      <c r="A2387" s="79" t="s">
        <v>4767</v>
      </c>
      <c r="B2387" s="80" t="s">
        <v>4768</v>
      </c>
      <c r="C2387" s="97" t="s">
        <v>19</v>
      </c>
      <c r="D2387" s="98">
        <v>57.13</v>
      </c>
    </row>
    <row r="2388" spans="1:4" x14ac:dyDescent="0.25">
      <c r="A2388" s="79" t="s">
        <v>4769</v>
      </c>
      <c r="B2388" s="80" t="s">
        <v>4770</v>
      </c>
      <c r="C2388" s="97" t="s">
        <v>19</v>
      </c>
      <c r="D2388" s="98">
        <v>2.92</v>
      </c>
    </row>
    <row r="2389" spans="1:4" ht="30" x14ac:dyDescent="0.25">
      <c r="A2389" s="79" t="s">
        <v>4771</v>
      </c>
      <c r="B2389" s="80" t="s">
        <v>4772</v>
      </c>
      <c r="C2389" s="97" t="s">
        <v>19</v>
      </c>
      <c r="D2389" s="98">
        <v>155.31</v>
      </c>
    </row>
    <row r="2390" spans="1:4" x14ac:dyDescent="0.25">
      <c r="A2390" s="79" t="s">
        <v>4773</v>
      </c>
      <c r="B2390" s="80" t="s">
        <v>4774</v>
      </c>
      <c r="C2390" s="97" t="s">
        <v>19</v>
      </c>
      <c r="D2390" s="98">
        <v>6.25</v>
      </c>
    </row>
    <row r="2391" spans="1:4" ht="30" x14ac:dyDescent="0.25">
      <c r="A2391" s="79" t="s">
        <v>4775</v>
      </c>
      <c r="B2391" s="80" t="s">
        <v>4776</v>
      </c>
      <c r="C2391" s="97" t="s">
        <v>19</v>
      </c>
      <c r="D2391" s="98">
        <v>210.28</v>
      </c>
    </row>
    <row r="2392" spans="1:4" ht="30" x14ac:dyDescent="0.25">
      <c r="A2392" s="79" t="s">
        <v>4777</v>
      </c>
      <c r="B2392" s="80" t="s">
        <v>4778</v>
      </c>
      <c r="C2392" s="97" t="s">
        <v>19</v>
      </c>
      <c r="D2392" s="98">
        <v>209.19</v>
      </c>
    </row>
    <row r="2393" spans="1:4" ht="30" x14ac:dyDescent="0.25">
      <c r="A2393" s="79" t="s">
        <v>4779</v>
      </c>
      <c r="B2393" s="80" t="s">
        <v>4780</v>
      </c>
      <c r="C2393" s="97" t="s">
        <v>19</v>
      </c>
      <c r="D2393" s="98">
        <v>250.66</v>
      </c>
    </row>
    <row r="2394" spans="1:4" ht="45" x14ac:dyDescent="0.25">
      <c r="A2394" s="79" t="s">
        <v>4781</v>
      </c>
      <c r="B2394" s="80" t="s">
        <v>4782</v>
      </c>
      <c r="C2394" s="97" t="s">
        <v>19</v>
      </c>
      <c r="D2394" s="98">
        <v>389.17</v>
      </c>
    </row>
    <row r="2395" spans="1:4" x14ac:dyDescent="0.25">
      <c r="A2395" s="79" t="s">
        <v>4783</v>
      </c>
      <c r="B2395" s="80" t="s">
        <v>4784</v>
      </c>
      <c r="C2395" s="97" t="s">
        <v>19</v>
      </c>
      <c r="D2395" s="98">
        <v>6.71</v>
      </c>
    </row>
    <row r="2396" spans="1:4" x14ac:dyDescent="0.25">
      <c r="A2396" s="79" t="s">
        <v>4785</v>
      </c>
      <c r="B2396" s="80" t="s">
        <v>4786</v>
      </c>
      <c r="C2396" s="97" t="s">
        <v>19</v>
      </c>
      <c r="D2396" s="98">
        <v>28</v>
      </c>
    </row>
    <row r="2397" spans="1:4" ht="30" x14ac:dyDescent="0.25">
      <c r="A2397" s="79" t="s">
        <v>4787</v>
      </c>
      <c r="B2397" s="80" t="s">
        <v>4788</v>
      </c>
      <c r="C2397" s="97" t="s">
        <v>19</v>
      </c>
      <c r="D2397" s="98">
        <v>23.58</v>
      </c>
    </row>
    <row r="2398" spans="1:4" ht="30" x14ac:dyDescent="0.25">
      <c r="A2398" s="79" t="s">
        <v>4789</v>
      </c>
      <c r="B2398" s="80" t="s">
        <v>4790</v>
      </c>
      <c r="C2398" s="97" t="s">
        <v>19</v>
      </c>
      <c r="D2398" s="98">
        <v>16.29</v>
      </c>
    </row>
    <row r="2399" spans="1:4" x14ac:dyDescent="0.25">
      <c r="A2399" s="79" t="s">
        <v>4791</v>
      </c>
      <c r="B2399" s="80" t="s">
        <v>4792</v>
      </c>
      <c r="C2399" s="97" t="s">
        <v>19</v>
      </c>
      <c r="D2399" s="98">
        <v>38.67</v>
      </c>
    </row>
    <row r="2400" spans="1:4" x14ac:dyDescent="0.25">
      <c r="A2400" s="79" t="s">
        <v>4793</v>
      </c>
      <c r="B2400" s="80" t="s">
        <v>4794</v>
      </c>
      <c r="C2400" s="97" t="s">
        <v>19</v>
      </c>
      <c r="D2400" s="98">
        <v>34.07</v>
      </c>
    </row>
    <row r="2401" spans="1:4" ht="45" x14ac:dyDescent="0.25">
      <c r="A2401" s="79" t="s">
        <v>4795</v>
      </c>
      <c r="B2401" s="80" t="s">
        <v>4796</v>
      </c>
      <c r="C2401" s="97" t="s">
        <v>19</v>
      </c>
      <c r="D2401" s="98">
        <v>29.14</v>
      </c>
    </row>
    <row r="2402" spans="1:4" x14ac:dyDescent="0.25">
      <c r="A2402" s="79" t="s">
        <v>4797</v>
      </c>
      <c r="B2402" s="80" t="s">
        <v>4798</v>
      </c>
      <c r="C2402" s="97" t="s">
        <v>19</v>
      </c>
      <c r="D2402" s="98">
        <v>2.06</v>
      </c>
    </row>
    <row r="2403" spans="1:4" x14ac:dyDescent="0.25">
      <c r="A2403" s="79" t="s">
        <v>4799</v>
      </c>
      <c r="B2403" s="80" t="s">
        <v>4800</v>
      </c>
      <c r="C2403" s="97" t="s">
        <v>19</v>
      </c>
      <c r="D2403" s="98">
        <v>2.09</v>
      </c>
    </row>
    <row r="2404" spans="1:4" x14ac:dyDescent="0.25">
      <c r="A2404" s="79" t="s">
        <v>4801</v>
      </c>
      <c r="B2404" s="80" t="s">
        <v>4802</v>
      </c>
      <c r="C2404" s="97" t="s">
        <v>19</v>
      </c>
      <c r="D2404" s="98">
        <v>3.61</v>
      </c>
    </row>
    <row r="2405" spans="1:4" x14ac:dyDescent="0.25">
      <c r="A2405" s="79" t="s">
        <v>4803</v>
      </c>
      <c r="B2405" s="80" t="s">
        <v>4804</v>
      </c>
      <c r="C2405" s="97" t="s">
        <v>19</v>
      </c>
      <c r="D2405" s="98">
        <v>3.61</v>
      </c>
    </row>
    <row r="2406" spans="1:4" x14ac:dyDescent="0.25">
      <c r="A2406" s="79" t="s">
        <v>4805</v>
      </c>
      <c r="B2406" s="80" t="s">
        <v>4806</v>
      </c>
      <c r="C2406" s="97" t="s">
        <v>345</v>
      </c>
      <c r="D2406" s="98">
        <v>8.93</v>
      </c>
    </row>
    <row r="2407" spans="1:4" x14ac:dyDescent="0.25">
      <c r="A2407" s="79" t="s">
        <v>4807</v>
      </c>
      <c r="B2407" s="80" t="s">
        <v>4808</v>
      </c>
      <c r="C2407" s="97" t="s">
        <v>345</v>
      </c>
      <c r="D2407" s="98">
        <v>12.42</v>
      </c>
    </row>
    <row r="2408" spans="1:4" x14ac:dyDescent="0.25">
      <c r="A2408" s="79" t="s">
        <v>4809</v>
      </c>
      <c r="B2408" s="80" t="s">
        <v>4810</v>
      </c>
      <c r="C2408" s="97" t="s">
        <v>345</v>
      </c>
      <c r="D2408" s="98">
        <v>34.68</v>
      </c>
    </row>
    <row r="2409" spans="1:4" ht="30" x14ac:dyDescent="0.25">
      <c r="A2409" s="79" t="s">
        <v>4811</v>
      </c>
      <c r="B2409" s="80" t="s">
        <v>4812</v>
      </c>
      <c r="C2409" s="97" t="s">
        <v>345</v>
      </c>
      <c r="D2409" s="98">
        <v>44.47</v>
      </c>
    </row>
    <row r="2410" spans="1:4" x14ac:dyDescent="0.25">
      <c r="A2410" s="79" t="s">
        <v>4813</v>
      </c>
      <c r="B2410" s="80" t="s">
        <v>4814</v>
      </c>
      <c r="C2410" s="97" t="s">
        <v>345</v>
      </c>
      <c r="D2410" s="98">
        <v>18.22</v>
      </c>
    </row>
    <row r="2411" spans="1:4" x14ac:dyDescent="0.25">
      <c r="A2411" s="79" t="s">
        <v>4815</v>
      </c>
      <c r="B2411" s="80" t="s">
        <v>4816</v>
      </c>
      <c r="C2411" s="97" t="s">
        <v>345</v>
      </c>
      <c r="D2411" s="98">
        <v>11.91</v>
      </c>
    </row>
    <row r="2412" spans="1:4" x14ac:dyDescent="0.25">
      <c r="A2412" s="79" t="s">
        <v>4817</v>
      </c>
      <c r="B2412" s="80" t="s">
        <v>4818</v>
      </c>
      <c r="C2412" s="97" t="s">
        <v>345</v>
      </c>
      <c r="D2412" s="98">
        <v>13.02</v>
      </c>
    </row>
    <row r="2413" spans="1:4" x14ac:dyDescent="0.25">
      <c r="A2413" s="79" t="s">
        <v>4819</v>
      </c>
      <c r="B2413" s="80" t="s">
        <v>4820</v>
      </c>
      <c r="C2413" s="97" t="s">
        <v>345</v>
      </c>
      <c r="D2413" s="98">
        <v>27.68</v>
      </c>
    </row>
    <row r="2414" spans="1:4" x14ac:dyDescent="0.25">
      <c r="A2414" s="79" t="s">
        <v>4821</v>
      </c>
      <c r="B2414" s="80" t="s">
        <v>4822</v>
      </c>
      <c r="C2414" s="97" t="s">
        <v>345</v>
      </c>
      <c r="D2414" s="98">
        <v>13.84</v>
      </c>
    </row>
    <row r="2415" spans="1:4" x14ac:dyDescent="0.25">
      <c r="A2415" s="79" t="s">
        <v>4823</v>
      </c>
      <c r="B2415" s="80" t="s">
        <v>4824</v>
      </c>
      <c r="C2415" s="97" t="s">
        <v>345</v>
      </c>
      <c r="D2415" s="98">
        <v>22.28</v>
      </c>
    </row>
    <row r="2416" spans="1:4" ht="45" x14ac:dyDescent="0.25">
      <c r="A2416" s="79" t="s">
        <v>4825</v>
      </c>
      <c r="B2416" s="80" t="s">
        <v>4826</v>
      </c>
      <c r="C2416" s="97" t="s">
        <v>19</v>
      </c>
      <c r="D2416" s="98">
        <v>18.3</v>
      </c>
    </row>
    <row r="2417" spans="1:4" ht="30" x14ac:dyDescent="0.25">
      <c r="A2417" s="79" t="s">
        <v>4827</v>
      </c>
      <c r="B2417" s="80" t="s">
        <v>4828</v>
      </c>
      <c r="C2417" s="97" t="s">
        <v>345</v>
      </c>
      <c r="D2417" s="98">
        <v>13.09</v>
      </c>
    </row>
    <row r="2418" spans="1:4" ht="60" x14ac:dyDescent="0.25">
      <c r="A2418" s="79" t="s">
        <v>4829</v>
      </c>
      <c r="B2418" s="80" t="s">
        <v>4830</v>
      </c>
      <c r="C2418" s="97" t="s">
        <v>19</v>
      </c>
      <c r="D2418" s="98">
        <v>416.35</v>
      </c>
    </row>
    <row r="2419" spans="1:4" ht="30" x14ac:dyDescent="0.25">
      <c r="A2419" s="79" t="s">
        <v>4831</v>
      </c>
      <c r="B2419" s="80" t="s">
        <v>4832</v>
      </c>
      <c r="C2419" s="97" t="s">
        <v>345</v>
      </c>
      <c r="D2419" s="98">
        <v>280.70999999999998</v>
      </c>
    </row>
    <row r="2420" spans="1:4" ht="30" x14ac:dyDescent="0.25">
      <c r="A2420" s="79" t="s">
        <v>4833</v>
      </c>
      <c r="B2420" s="80" t="s">
        <v>4834</v>
      </c>
      <c r="C2420" s="97" t="s">
        <v>345</v>
      </c>
      <c r="D2420" s="98">
        <v>11.01</v>
      </c>
    </row>
    <row r="2421" spans="1:4" ht="30" x14ac:dyDescent="0.25">
      <c r="A2421" s="79" t="s">
        <v>4835</v>
      </c>
      <c r="B2421" s="80" t="s">
        <v>4836</v>
      </c>
      <c r="C2421" s="97" t="s">
        <v>345</v>
      </c>
      <c r="D2421" s="98">
        <v>16.86</v>
      </c>
    </row>
    <row r="2422" spans="1:4" ht="30" x14ac:dyDescent="0.25">
      <c r="A2422" s="79" t="s">
        <v>4837</v>
      </c>
      <c r="B2422" s="80" t="s">
        <v>4838</v>
      </c>
      <c r="C2422" s="97" t="s">
        <v>345</v>
      </c>
      <c r="D2422" s="98">
        <v>21.17</v>
      </c>
    </row>
    <row r="2423" spans="1:4" ht="30" x14ac:dyDescent="0.25">
      <c r="A2423" s="79" t="s">
        <v>4839</v>
      </c>
      <c r="B2423" s="80" t="s">
        <v>4840</v>
      </c>
      <c r="C2423" s="97" t="s">
        <v>345</v>
      </c>
      <c r="D2423" s="98">
        <v>19.010000000000002</v>
      </c>
    </row>
    <row r="2424" spans="1:4" ht="30" x14ac:dyDescent="0.25">
      <c r="A2424" s="79" t="s">
        <v>4841</v>
      </c>
      <c r="B2424" s="80" t="s">
        <v>4842</v>
      </c>
      <c r="C2424" s="97" t="s">
        <v>345</v>
      </c>
      <c r="D2424" s="98">
        <v>23.81</v>
      </c>
    </row>
    <row r="2425" spans="1:4" ht="45" x14ac:dyDescent="0.25">
      <c r="A2425" s="79" t="s">
        <v>4843</v>
      </c>
      <c r="B2425" s="80" t="s">
        <v>4844</v>
      </c>
      <c r="C2425" s="97" t="s">
        <v>345</v>
      </c>
      <c r="D2425" s="98">
        <v>267.83999999999997</v>
      </c>
    </row>
    <row r="2426" spans="1:4" ht="30" x14ac:dyDescent="0.25">
      <c r="A2426" s="79" t="s">
        <v>4845</v>
      </c>
      <c r="B2426" s="80" t="s">
        <v>4846</v>
      </c>
      <c r="C2426" s="97" t="s">
        <v>19</v>
      </c>
      <c r="D2426" s="98">
        <v>33.24</v>
      </c>
    </row>
    <row r="2427" spans="1:4" ht="45" x14ac:dyDescent="0.25">
      <c r="A2427" s="79" t="s">
        <v>4847</v>
      </c>
      <c r="B2427" s="80" t="s">
        <v>4848</v>
      </c>
      <c r="C2427" s="97" t="s">
        <v>19</v>
      </c>
      <c r="D2427" s="98">
        <v>13.9</v>
      </c>
    </row>
    <row r="2428" spans="1:4" ht="60" x14ac:dyDescent="0.25">
      <c r="A2428" s="79" t="s">
        <v>4849</v>
      </c>
      <c r="B2428" s="80" t="s">
        <v>4850</v>
      </c>
      <c r="C2428" s="97" t="s">
        <v>19</v>
      </c>
      <c r="D2428" s="98">
        <v>561.26</v>
      </c>
    </row>
    <row r="2429" spans="1:4" ht="30" x14ac:dyDescent="0.25">
      <c r="A2429" s="79" t="s">
        <v>4851</v>
      </c>
      <c r="B2429" s="80" t="s">
        <v>4852</v>
      </c>
      <c r="C2429" s="97" t="s">
        <v>19</v>
      </c>
      <c r="D2429" s="98">
        <v>6.8</v>
      </c>
    </row>
    <row r="2430" spans="1:4" ht="30" x14ac:dyDescent="0.25">
      <c r="A2430" s="79" t="s">
        <v>4853</v>
      </c>
      <c r="B2430" s="80" t="s">
        <v>4854</v>
      </c>
      <c r="C2430" s="97" t="s">
        <v>19</v>
      </c>
      <c r="D2430" s="98">
        <v>9.94</v>
      </c>
    </row>
    <row r="2431" spans="1:4" x14ac:dyDescent="0.25">
      <c r="A2431" s="79" t="s">
        <v>4855</v>
      </c>
      <c r="B2431" s="80" t="s">
        <v>4856</v>
      </c>
      <c r="C2431" s="97" t="s">
        <v>19</v>
      </c>
      <c r="D2431" s="98">
        <v>81.709999999999994</v>
      </c>
    </row>
    <row r="2432" spans="1:4" ht="45" x14ac:dyDescent="0.25">
      <c r="A2432" s="79" t="s">
        <v>4857</v>
      </c>
      <c r="B2432" s="80" t="s">
        <v>4858</v>
      </c>
      <c r="C2432" s="97" t="s">
        <v>345</v>
      </c>
      <c r="D2432" s="98">
        <v>17.14</v>
      </c>
    </row>
    <row r="2433" spans="1:4" ht="30" x14ac:dyDescent="0.25">
      <c r="A2433" s="79" t="s">
        <v>4859</v>
      </c>
      <c r="B2433" s="80" t="s">
        <v>4860</v>
      </c>
      <c r="C2433" s="97" t="s">
        <v>345</v>
      </c>
      <c r="D2433" s="98">
        <v>244.63</v>
      </c>
    </row>
    <row r="2434" spans="1:4" ht="45" x14ac:dyDescent="0.25">
      <c r="A2434" s="79" t="s">
        <v>4861</v>
      </c>
      <c r="B2434" s="80" t="s">
        <v>4862</v>
      </c>
      <c r="C2434" s="97" t="s">
        <v>19</v>
      </c>
      <c r="D2434" s="98">
        <v>14.12</v>
      </c>
    </row>
    <row r="2435" spans="1:4" ht="30" x14ac:dyDescent="0.25">
      <c r="A2435" s="79" t="s">
        <v>4863</v>
      </c>
      <c r="B2435" s="80" t="s">
        <v>4864</v>
      </c>
      <c r="C2435" s="97" t="s">
        <v>19</v>
      </c>
      <c r="D2435" s="98">
        <v>12.04</v>
      </c>
    </row>
    <row r="2436" spans="1:4" ht="45" x14ac:dyDescent="0.25">
      <c r="A2436" s="79" t="s">
        <v>4865</v>
      </c>
      <c r="B2436" s="80" t="s">
        <v>4866</v>
      </c>
      <c r="C2436" s="97" t="s">
        <v>19</v>
      </c>
      <c r="D2436" s="98">
        <v>18.510000000000002</v>
      </c>
    </row>
    <row r="2437" spans="1:4" ht="45" x14ac:dyDescent="0.25">
      <c r="A2437" s="79" t="s">
        <v>4867</v>
      </c>
      <c r="B2437" s="80" t="s">
        <v>4868</v>
      </c>
      <c r="C2437" s="97" t="s">
        <v>19</v>
      </c>
      <c r="D2437" s="98">
        <v>11.52</v>
      </c>
    </row>
    <row r="2438" spans="1:4" ht="45" x14ac:dyDescent="0.25">
      <c r="A2438" s="79" t="s">
        <v>4869</v>
      </c>
      <c r="B2438" s="80" t="s">
        <v>4870</v>
      </c>
      <c r="C2438" s="97" t="s">
        <v>19</v>
      </c>
      <c r="D2438" s="98">
        <v>11.16</v>
      </c>
    </row>
    <row r="2439" spans="1:4" ht="45" x14ac:dyDescent="0.25">
      <c r="A2439" s="79" t="s">
        <v>4871</v>
      </c>
      <c r="B2439" s="80" t="s">
        <v>4872</v>
      </c>
      <c r="C2439" s="97" t="s">
        <v>19</v>
      </c>
      <c r="D2439" s="98">
        <v>20.51</v>
      </c>
    </row>
    <row r="2440" spans="1:4" ht="45" x14ac:dyDescent="0.25">
      <c r="A2440" s="79" t="s">
        <v>4873</v>
      </c>
      <c r="B2440" s="80" t="s">
        <v>4874</v>
      </c>
      <c r="C2440" s="97" t="s">
        <v>19</v>
      </c>
      <c r="D2440" s="98">
        <v>36.53</v>
      </c>
    </row>
    <row r="2441" spans="1:4" ht="30" x14ac:dyDescent="0.25">
      <c r="A2441" s="79" t="s">
        <v>4875</v>
      </c>
      <c r="B2441" s="80" t="s">
        <v>4876</v>
      </c>
      <c r="C2441" s="97" t="s">
        <v>19</v>
      </c>
      <c r="D2441" s="98">
        <v>128.43</v>
      </c>
    </row>
    <row r="2442" spans="1:4" ht="30" x14ac:dyDescent="0.25">
      <c r="A2442" s="79" t="s">
        <v>4877</v>
      </c>
      <c r="B2442" s="80" t="s">
        <v>4878</v>
      </c>
      <c r="C2442" s="97" t="s">
        <v>19</v>
      </c>
      <c r="D2442" s="98">
        <v>115.92</v>
      </c>
    </row>
    <row r="2443" spans="1:4" ht="45" x14ac:dyDescent="0.25">
      <c r="A2443" s="79" t="s">
        <v>4879</v>
      </c>
      <c r="B2443" s="80" t="s">
        <v>4880</v>
      </c>
      <c r="C2443" s="97" t="s">
        <v>19</v>
      </c>
      <c r="D2443" s="98">
        <v>14.08</v>
      </c>
    </row>
    <row r="2444" spans="1:4" ht="30" x14ac:dyDescent="0.25">
      <c r="A2444" s="79" t="s">
        <v>4881</v>
      </c>
      <c r="B2444" s="80" t="s">
        <v>4882</v>
      </c>
      <c r="C2444" s="97" t="s">
        <v>19</v>
      </c>
      <c r="D2444" s="98">
        <v>22.62</v>
      </c>
    </row>
    <row r="2445" spans="1:4" ht="30" x14ac:dyDescent="0.25">
      <c r="A2445" s="79" t="s">
        <v>4883</v>
      </c>
      <c r="B2445" s="80" t="s">
        <v>4884</v>
      </c>
      <c r="C2445" s="97" t="s">
        <v>19</v>
      </c>
      <c r="D2445" s="98">
        <v>13.49</v>
      </c>
    </row>
    <row r="2446" spans="1:4" ht="45" x14ac:dyDescent="0.25">
      <c r="A2446" s="79" t="s">
        <v>4885</v>
      </c>
      <c r="B2446" s="80" t="s">
        <v>4886</v>
      </c>
      <c r="C2446" s="97" t="s">
        <v>19</v>
      </c>
      <c r="D2446" s="98">
        <v>15.65</v>
      </c>
    </row>
    <row r="2447" spans="1:4" ht="45" x14ac:dyDescent="0.25">
      <c r="A2447" s="79" t="s">
        <v>4887</v>
      </c>
      <c r="B2447" s="80" t="s">
        <v>4888</v>
      </c>
      <c r="C2447" s="97" t="s">
        <v>19</v>
      </c>
      <c r="D2447" s="98">
        <v>17.489999999999998</v>
      </c>
    </row>
    <row r="2448" spans="1:4" ht="45" x14ac:dyDescent="0.25">
      <c r="A2448" s="79" t="s">
        <v>4889</v>
      </c>
      <c r="B2448" s="80" t="s">
        <v>4890</v>
      </c>
      <c r="C2448" s="97" t="s">
        <v>19</v>
      </c>
      <c r="D2448" s="98">
        <v>90.05</v>
      </c>
    </row>
    <row r="2449" spans="1:4" ht="45" x14ac:dyDescent="0.25">
      <c r="A2449" s="79" t="s">
        <v>4891</v>
      </c>
      <c r="B2449" s="80" t="s">
        <v>4892</v>
      </c>
      <c r="C2449" s="97" t="s">
        <v>19</v>
      </c>
      <c r="D2449" s="98">
        <v>30.08</v>
      </c>
    </row>
    <row r="2450" spans="1:4" ht="45" x14ac:dyDescent="0.25">
      <c r="A2450" s="79" t="s">
        <v>4893</v>
      </c>
      <c r="B2450" s="80" t="s">
        <v>4894</v>
      </c>
      <c r="C2450" s="97" t="s">
        <v>19</v>
      </c>
      <c r="D2450" s="98">
        <v>17.77</v>
      </c>
    </row>
    <row r="2451" spans="1:4" ht="75" x14ac:dyDescent="0.25">
      <c r="A2451" s="79" t="s">
        <v>4895</v>
      </c>
      <c r="B2451" s="80" t="s">
        <v>4896</v>
      </c>
      <c r="C2451" s="97" t="s">
        <v>19</v>
      </c>
      <c r="D2451" s="98">
        <v>21.77</v>
      </c>
    </row>
    <row r="2452" spans="1:4" ht="60" x14ac:dyDescent="0.25">
      <c r="A2452" s="79" t="s">
        <v>4897</v>
      </c>
      <c r="B2452" s="80" t="s">
        <v>4898</v>
      </c>
      <c r="C2452" s="97" t="s">
        <v>19</v>
      </c>
      <c r="D2452" s="98">
        <v>32.78</v>
      </c>
    </row>
    <row r="2453" spans="1:4" ht="45" x14ac:dyDescent="0.25">
      <c r="A2453" s="79" t="s">
        <v>4899</v>
      </c>
      <c r="B2453" s="80" t="s">
        <v>4900</v>
      </c>
      <c r="C2453" s="97" t="s">
        <v>19</v>
      </c>
      <c r="D2453" s="98">
        <v>9.52</v>
      </c>
    </row>
    <row r="2454" spans="1:4" ht="45" x14ac:dyDescent="0.25">
      <c r="A2454" s="79" t="s">
        <v>4901</v>
      </c>
      <c r="B2454" s="80" t="s">
        <v>4902</v>
      </c>
      <c r="C2454" s="97" t="s">
        <v>19</v>
      </c>
      <c r="D2454" s="98">
        <v>11.32</v>
      </c>
    </row>
    <row r="2455" spans="1:4" ht="45" x14ac:dyDescent="0.25">
      <c r="A2455" s="79" t="s">
        <v>4903</v>
      </c>
      <c r="B2455" s="80" t="s">
        <v>4904</v>
      </c>
      <c r="C2455" s="97" t="s">
        <v>19</v>
      </c>
      <c r="D2455" s="98">
        <v>18.62</v>
      </c>
    </row>
    <row r="2456" spans="1:4" ht="60" x14ac:dyDescent="0.25">
      <c r="A2456" s="79" t="s">
        <v>4905</v>
      </c>
      <c r="B2456" s="80" t="s">
        <v>4906</v>
      </c>
      <c r="C2456" s="97" t="s">
        <v>19</v>
      </c>
      <c r="D2456" s="98">
        <v>14.19</v>
      </c>
    </row>
    <row r="2457" spans="1:4" ht="45" x14ac:dyDescent="0.25">
      <c r="A2457" s="79" t="s">
        <v>4907</v>
      </c>
      <c r="B2457" s="80" t="s">
        <v>4908</v>
      </c>
      <c r="C2457" s="97" t="s">
        <v>19</v>
      </c>
      <c r="D2457" s="98">
        <v>12.25</v>
      </c>
    </row>
    <row r="2458" spans="1:4" ht="45" x14ac:dyDescent="0.25">
      <c r="A2458" s="79" t="s">
        <v>4909</v>
      </c>
      <c r="B2458" s="80" t="s">
        <v>4910</v>
      </c>
      <c r="C2458" s="97" t="s">
        <v>19</v>
      </c>
      <c r="D2458" s="98">
        <v>19.04</v>
      </c>
    </row>
    <row r="2459" spans="1:4" ht="60" x14ac:dyDescent="0.25">
      <c r="A2459" s="79" t="s">
        <v>4911</v>
      </c>
      <c r="B2459" s="80" t="s">
        <v>4912</v>
      </c>
      <c r="C2459" s="97" t="s">
        <v>19</v>
      </c>
      <c r="D2459" s="98">
        <v>52.23</v>
      </c>
    </row>
    <row r="2460" spans="1:4" ht="45" x14ac:dyDescent="0.25">
      <c r="A2460" s="79" t="s">
        <v>4913</v>
      </c>
      <c r="B2460" s="80" t="s">
        <v>4914</v>
      </c>
      <c r="C2460" s="97" t="s">
        <v>19</v>
      </c>
      <c r="D2460" s="98">
        <v>211.71</v>
      </c>
    </row>
    <row r="2461" spans="1:4" ht="75" x14ac:dyDescent="0.25">
      <c r="A2461" s="79" t="s">
        <v>4915</v>
      </c>
      <c r="B2461" s="80" t="s">
        <v>4916</v>
      </c>
      <c r="C2461" s="97" t="s">
        <v>19</v>
      </c>
      <c r="D2461" s="98">
        <v>288.23</v>
      </c>
    </row>
    <row r="2462" spans="1:4" ht="45" x14ac:dyDescent="0.25">
      <c r="A2462" s="79" t="s">
        <v>4917</v>
      </c>
      <c r="B2462" s="80" t="s">
        <v>4918</v>
      </c>
      <c r="C2462" s="97" t="s">
        <v>19</v>
      </c>
      <c r="D2462" s="98">
        <v>61.9</v>
      </c>
    </row>
    <row r="2463" spans="1:4" ht="60" x14ac:dyDescent="0.25">
      <c r="A2463" s="79" t="s">
        <v>4919</v>
      </c>
      <c r="B2463" s="80" t="s">
        <v>4920</v>
      </c>
      <c r="C2463" s="97" t="s">
        <v>19</v>
      </c>
      <c r="D2463" s="98">
        <v>29.99</v>
      </c>
    </row>
    <row r="2464" spans="1:4" ht="60" x14ac:dyDescent="0.25">
      <c r="A2464" s="79" t="s">
        <v>4921</v>
      </c>
      <c r="B2464" s="80" t="s">
        <v>4922</v>
      </c>
      <c r="C2464" s="97" t="s">
        <v>19</v>
      </c>
      <c r="D2464" s="98">
        <v>120.85</v>
      </c>
    </row>
    <row r="2465" spans="1:4" ht="75" x14ac:dyDescent="0.25">
      <c r="A2465" s="79" t="s">
        <v>4923</v>
      </c>
      <c r="B2465" s="80" t="s">
        <v>4924</v>
      </c>
      <c r="C2465" s="97" t="s">
        <v>19</v>
      </c>
      <c r="D2465" s="98">
        <v>285.51</v>
      </c>
    </row>
    <row r="2466" spans="1:4" ht="60" x14ac:dyDescent="0.25">
      <c r="A2466" s="79" t="s">
        <v>4925</v>
      </c>
      <c r="B2466" s="80" t="s">
        <v>4926</v>
      </c>
      <c r="C2466" s="97" t="s">
        <v>19</v>
      </c>
      <c r="D2466" s="98">
        <v>75.58</v>
      </c>
    </row>
    <row r="2467" spans="1:4" ht="60" x14ac:dyDescent="0.25">
      <c r="A2467" s="79" t="s">
        <v>4927</v>
      </c>
      <c r="B2467" s="80" t="s">
        <v>4928</v>
      </c>
      <c r="C2467" s="97" t="s">
        <v>19</v>
      </c>
      <c r="D2467" s="98">
        <v>136.08000000000001</v>
      </c>
    </row>
    <row r="2468" spans="1:4" ht="60" x14ac:dyDescent="0.25">
      <c r="A2468" s="79" t="s">
        <v>4929</v>
      </c>
      <c r="B2468" s="80" t="s">
        <v>4930</v>
      </c>
      <c r="C2468" s="97" t="s">
        <v>19</v>
      </c>
      <c r="D2468" s="98">
        <v>190.15</v>
      </c>
    </row>
    <row r="2469" spans="1:4" ht="60" x14ac:dyDescent="0.25">
      <c r="A2469" s="79" t="s">
        <v>4931</v>
      </c>
      <c r="B2469" s="80" t="s">
        <v>4932</v>
      </c>
      <c r="C2469" s="97" t="s">
        <v>19</v>
      </c>
      <c r="D2469" s="98">
        <v>117.57</v>
      </c>
    </row>
    <row r="2470" spans="1:4" ht="60" x14ac:dyDescent="0.25">
      <c r="A2470" s="79" t="s">
        <v>4933</v>
      </c>
      <c r="B2470" s="80" t="s">
        <v>4934</v>
      </c>
      <c r="C2470" s="97" t="s">
        <v>19</v>
      </c>
      <c r="D2470" s="98">
        <v>70.66</v>
      </c>
    </row>
    <row r="2471" spans="1:4" ht="75" x14ac:dyDescent="0.25">
      <c r="A2471" s="79" t="s">
        <v>4935</v>
      </c>
      <c r="B2471" s="80" t="s">
        <v>4936</v>
      </c>
      <c r="C2471" s="97" t="s">
        <v>19</v>
      </c>
      <c r="D2471" s="98">
        <v>310.39</v>
      </c>
    </row>
    <row r="2472" spans="1:4" ht="60" x14ac:dyDescent="0.25">
      <c r="A2472" s="79" t="s">
        <v>4937</v>
      </c>
      <c r="B2472" s="80" t="s">
        <v>4938</v>
      </c>
      <c r="C2472" s="97" t="s">
        <v>19</v>
      </c>
      <c r="D2472" s="98">
        <v>144.15</v>
      </c>
    </row>
    <row r="2473" spans="1:4" ht="60" x14ac:dyDescent="0.25">
      <c r="A2473" s="79" t="s">
        <v>4939</v>
      </c>
      <c r="B2473" s="80" t="s">
        <v>4940</v>
      </c>
      <c r="C2473" s="97" t="s">
        <v>19</v>
      </c>
      <c r="D2473" s="98">
        <v>119.91</v>
      </c>
    </row>
    <row r="2474" spans="1:4" ht="45" x14ac:dyDescent="0.25">
      <c r="A2474" s="79" t="s">
        <v>4941</v>
      </c>
      <c r="B2474" s="80" t="s">
        <v>4942</v>
      </c>
      <c r="C2474" s="97" t="s">
        <v>19</v>
      </c>
      <c r="D2474" s="98">
        <v>1437.5</v>
      </c>
    </row>
    <row r="2475" spans="1:4" ht="75" x14ac:dyDescent="0.25">
      <c r="A2475" s="79" t="s">
        <v>4943</v>
      </c>
      <c r="B2475" s="80" t="s">
        <v>4944</v>
      </c>
      <c r="C2475" s="97" t="s">
        <v>19</v>
      </c>
      <c r="D2475" s="98">
        <v>1191.1300000000001</v>
      </c>
    </row>
    <row r="2476" spans="1:4" ht="75" x14ac:dyDescent="0.25">
      <c r="A2476" s="79" t="s">
        <v>4945</v>
      </c>
      <c r="B2476" s="80" t="s">
        <v>4946</v>
      </c>
      <c r="C2476" s="97" t="s">
        <v>19</v>
      </c>
      <c r="D2476" s="98">
        <v>922.21</v>
      </c>
    </row>
    <row r="2477" spans="1:4" ht="60" x14ac:dyDescent="0.25">
      <c r="A2477" s="79" t="s">
        <v>4947</v>
      </c>
      <c r="B2477" s="80" t="s">
        <v>4948</v>
      </c>
      <c r="C2477" s="97" t="s">
        <v>19</v>
      </c>
      <c r="D2477" s="98">
        <v>979.73</v>
      </c>
    </row>
    <row r="2478" spans="1:4" ht="45" x14ac:dyDescent="0.25">
      <c r="A2478" s="79" t="s">
        <v>4949</v>
      </c>
      <c r="B2478" s="80" t="s">
        <v>4950</v>
      </c>
      <c r="C2478" s="97" t="s">
        <v>19</v>
      </c>
      <c r="D2478" s="98">
        <v>755.2</v>
      </c>
    </row>
    <row r="2479" spans="1:4" ht="45" x14ac:dyDescent="0.25">
      <c r="A2479" s="79" t="s">
        <v>4951</v>
      </c>
      <c r="B2479" s="80" t="s">
        <v>4952</v>
      </c>
      <c r="C2479" s="97" t="s">
        <v>19</v>
      </c>
      <c r="D2479" s="98">
        <v>137.35</v>
      </c>
    </row>
    <row r="2480" spans="1:4" ht="45" x14ac:dyDescent="0.25">
      <c r="A2480" s="79" t="s">
        <v>4953</v>
      </c>
      <c r="B2480" s="80" t="s">
        <v>4954</v>
      </c>
      <c r="C2480" s="97" t="s">
        <v>19</v>
      </c>
      <c r="D2480" s="98">
        <v>127.95</v>
      </c>
    </row>
    <row r="2481" spans="1:4" ht="45" x14ac:dyDescent="0.25">
      <c r="A2481" s="79" t="s">
        <v>4955</v>
      </c>
      <c r="B2481" s="80" t="s">
        <v>4956</v>
      </c>
      <c r="C2481" s="97" t="s">
        <v>19</v>
      </c>
      <c r="D2481" s="98">
        <v>1338.23</v>
      </c>
    </row>
    <row r="2482" spans="1:4" ht="45" x14ac:dyDescent="0.25">
      <c r="A2482" s="79" t="s">
        <v>4957</v>
      </c>
      <c r="B2482" s="80" t="s">
        <v>4958</v>
      </c>
      <c r="C2482" s="97" t="s">
        <v>19</v>
      </c>
      <c r="D2482" s="98">
        <v>7632.81</v>
      </c>
    </row>
    <row r="2483" spans="1:4" ht="30" x14ac:dyDescent="0.25">
      <c r="A2483" s="79" t="s">
        <v>4959</v>
      </c>
      <c r="B2483" s="80" t="s">
        <v>4960</v>
      </c>
      <c r="C2483" s="97" t="s">
        <v>19</v>
      </c>
      <c r="D2483" s="98">
        <v>60.48</v>
      </c>
    </row>
    <row r="2484" spans="1:4" ht="60" x14ac:dyDescent="0.25">
      <c r="A2484" s="79" t="s">
        <v>4961</v>
      </c>
      <c r="B2484" s="80" t="s">
        <v>4962</v>
      </c>
      <c r="C2484" s="97" t="s">
        <v>19</v>
      </c>
      <c r="D2484" s="98">
        <v>68.11</v>
      </c>
    </row>
    <row r="2485" spans="1:4" ht="45" x14ac:dyDescent="0.25">
      <c r="A2485" s="79" t="s">
        <v>4963</v>
      </c>
      <c r="B2485" s="80" t="s">
        <v>4964</v>
      </c>
      <c r="C2485" s="97" t="s">
        <v>19</v>
      </c>
      <c r="D2485" s="98">
        <v>1277.26</v>
      </c>
    </row>
    <row r="2486" spans="1:4" ht="30" x14ac:dyDescent="0.25">
      <c r="A2486" s="79" t="s">
        <v>4965</v>
      </c>
      <c r="B2486" s="80" t="s">
        <v>4966</v>
      </c>
      <c r="C2486" s="97" t="s">
        <v>19</v>
      </c>
      <c r="D2486" s="98">
        <v>72.63</v>
      </c>
    </row>
    <row r="2487" spans="1:4" ht="60" x14ac:dyDescent="0.25">
      <c r="A2487" s="79" t="s">
        <v>4967</v>
      </c>
      <c r="B2487" s="80" t="s">
        <v>4968</v>
      </c>
      <c r="C2487" s="97" t="s">
        <v>19</v>
      </c>
      <c r="D2487" s="98">
        <v>83.26</v>
      </c>
    </row>
    <row r="2488" spans="1:4" ht="45" x14ac:dyDescent="0.25">
      <c r="A2488" s="79" t="s">
        <v>4969</v>
      </c>
      <c r="B2488" s="80" t="s">
        <v>4970</v>
      </c>
      <c r="C2488" s="97" t="s">
        <v>19</v>
      </c>
      <c r="D2488" s="98">
        <v>636.64</v>
      </c>
    </row>
    <row r="2489" spans="1:4" ht="30" x14ac:dyDescent="0.25">
      <c r="A2489" s="79" t="s">
        <v>4971</v>
      </c>
      <c r="B2489" s="80" t="s">
        <v>4972</v>
      </c>
      <c r="C2489" s="97" t="s">
        <v>19</v>
      </c>
      <c r="D2489" s="98">
        <v>473.88</v>
      </c>
    </row>
    <row r="2490" spans="1:4" ht="45" x14ac:dyDescent="0.25">
      <c r="A2490" s="79" t="s">
        <v>4973</v>
      </c>
      <c r="B2490" s="80" t="s">
        <v>4974</v>
      </c>
      <c r="C2490" s="97" t="s">
        <v>19</v>
      </c>
      <c r="D2490" s="98">
        <v>808.43</v>
      </c>
    </row>
    <row r="2491" spans="1:4" ht="45" x14ac:dyDescent="0.25">
      <c r="A2491" s="79" t="s">
        <v>4975</v>
      </c>
      <c r="B2491" s="80" t="s">
        <v>4976</v>
      </c>
      <c r="C2491" s="97" t="s">
        <v>19</v>
      </c>
      <c r="D2491" s="98">
        <v>1518</v>
      </c>
    </row>
    <row r="2492" spans="1:4" ht="45" x14ac:dyDescent="0.25">
      <c r="A2492" s="79" t="s">
        <v>4977</v>
      </c>
      <c r="B2492" s="80" t="s">
        <v>4978</v>
      </c>
      <c r="C2492" s="97" t="s">
        <v>19</v>
      </c>
      <c r="D2492" s="98">
        <v>51.18</v>
      </c>
    </row>
    <row r="2493" spans="1:4" ht="45" x14ac:dyDescent="0.25">
      <c r="A2493" s="79" t="s">
        <v>4979</v>
      </c>
      <c r="B2493" s="80" t="s">
        <v>4980</v>
      </c>
      <c r="C2493" s="97" t="s">
        <v>19</v>
      </c>
      <c r="D2493" s="98">
        <v>63.38</v>
      </c>
    </row>
    <row r="2494" spans="1:4" ht="60" x14ac:dyDescent="0.25">
      <c r="A2494" s="79" t="s">
        <v>4981</v>
      </c>
      <c r="B2494" s="80" t="s">
        <v>4982</v>
      </c>
      <c r="C2494" s="97" t="s">
        <v>19</v>
      </c>
      <c r="D2494" s="98">
        <v>174.27</v>
      </c>
    </row>
    <row r="2495" spans="1:4" ht="60" x14ac:dyDescent="0.25">
      <c r="A2495" s="79" t="s">
        <v>4983</v>
      </c>
      <c r="B2495" s="80" t="s">
        <v>4984</v>
      </c>
      <c r="C2495" s="97" t="s">
        <v>19</v>
      </c>
      <c r="D2495" s="98">
        <v>114.04</v>
      </c>
    </row>
    <row r="2496" spans="1:4" ht="45" x14ac:dyDescent="0.25">
      <c r="A2496" s="79" t="s">
        <v>4985</v>
      </c>
      <c r="B2496" s="80" t="s">
        <v>4986</v>
      </c>
      <c r="C2496" s="97" t="s">
        <v>19</v>
      </c>
      <c r="D2496" s="98">
        <v>335.17</v>
      </c>
    </row>
    <row r="2497" spans="1:4" ht="30" x14ac:dyDescent="0.25">
      <c r="A2497" s="79" t="s">
        <v>4987</v>
      </c>
      <c r="B2497" s="80" t="s">
        <v>4988</v>
      </c>
      <c r="C2497" s="97" t="s">
        <v>19</v>
      </c>
      <c r="D2497" s="98">
        <v>373.34</v>
      </c>
    </row>
    <row r="2498" spans="1:4" ht="30" x14ac:dyDescent="0.25">
      <c r="A2498" s="79" t="s">
        <v>4989</v>
      </c>
      <c r="B2498" s="80" t="s">
        <v>4990</v>
      </c>
      <c r="C2498" s="97" t="s">
        <v>19</v>
      </c>
      <c r="D2498" s="98">
        <v>6.64</v>
      </c>
    </row>
    <row r="2499" spans="1:4" ht="60" x14ac:dyDescent="0.25">
      <c r="A2499" s="79" t="s">
        <v>4991</v>
      </c>
      <c r="B2499" s="80" t="s">
        <v>4992</v>
      </c>
      <c r="C2499" s="97" t="s">
        <v>19</v>
      </c>
      <c r="D2499" s="98">
        <v>202.12</v>
      </c>
    </row>
    <row r="2500" spans="1:4" ht="45" x14ac:dyDescent="0.25">
      <c r="A2500" s="79" t="s">
        <v>4993</v>
      </c>
      <c r="B2500" s="80" t="s">
        <v>4994</v>
      </c>
      <c r="C2500" s="97" t="s">
        <v>19</v>
      </c>
      <c r="D2500" s="98">
        <v>39.36</v>
      </c>
    </row>
    <row r="2501" spans="1:4" ht="60" x14ac:dyDescent="0.25">
      <c r="A2501" s="79" t="s">
        <v>4995</v>
      </c>
      <c r="B2501" s="80" t="s">
        <v>4996</v>
      </c>
      <c r="C2501" s="97" t="s">
        <v>19</v>
      </c>
      <c r="D2501" s="98">
        <v>60.24</v>
      </c>
    </row>
    <row r="2502" spans="1:4" ht="60" x14ac:dyDescent="0.25">
      <c r="A2502" s="79" t="s">
        <v>4997</v>
      </c>
      <c r="B2502" s="80" t="s">
        <v>4998</v>
      </c>
      <c r="C2502" s="97" t="s">
        <v>19</v>
      </c>
      <c r="D2502" s="98">
        <v>120.83</v>
      </c>
    </row>
    <row r="2503" spans="1:4" ht="45" x14ac:dyDescent="0.25">
      <c r="A2503" s="79" t="s">
        <v>4999</v>
      </c>
      <c r="B2503" s="80" t="s">
        <v>5000</v>
      </c>
      <c r="C2503" s="97" t="s">
        <v>19</v>
      </c>
      <c r="D2503" s="98">
        <v>400.99</v>
      </c>
    </row>
    <row r="2504" spans="1:4" ht="60" x14ac:dyDescent="0.25">
      <c r="A2504" s="79" t="s">
        <v>5001</v>
      </c>
      <c r="B2504" s="80" t="s">
        <v>5002</v>
      </c>
      <c r="C2504" s="97" t="s">
        <v>19</v>
      </c>
      <c r="D2504" s="98">
        <v>155.99</v>
      </c>
    </row>
    <row r="2505" spans="1:4" ht="75" x14ac:dyDescent="0.25">
      <c r="A2505" s="79" t="s">
        <v>5003</v>
      </c>
      <c r="B2505" s="80" t="s">
        <v>5004</v>
      </c>
      <c r="C2505" s="97" t="s">
        <v>19</v>
      </c>
      <c r="D2505" s="98">
        <v>72.98</v>
      </c>
    </row>
    <row r="2506" spans="1:4" ht="45" x14ac:dyDescent="0.25">
      <c r="A2506" s="79" t="s">
        <v>5005</v>
      </c>
      <c r="B2506" s="80" t="s">
        <v>5006</v>
      </c>
      <c r="C2506" s="97" t="s">
        <v>19</v>
      </c>
      <c r="D2506" s="98">
        <v>160.53</v>
      </c>
    </row>
    <row r="2507" spans="1:4" x14ac:dyDescent="0.25">
      <c r="A2507" s="79" t="s">
        <v>5007</v>
      </c>
      <c r="B2507" s="80" t="s">
        <v>5008</v>
      </c>
      <c r="C2507" s="97" t="s">
        <v>19</v>
      </c>
      <c r="D2507" s="98">
        <v>9.5</v>
      </c>
    </row>
    <row r="2508" spans="1:4" x14ac:dyDescent="0.25">
      <c r="A2508" s="79" t="s">
        <v>5009</v>
      </c>
      <c r="B2508" s="80" t="s">
        <v>5010</v>
      </c>
      <c r="C2508" s="97" t="s">
        <v>19</v>
      </c>
      <c r="D2508" s="98">
        <v>6.03</v>
      </c>
    </row>
    <row r="2509" spans="1:4" ht="60" x14ac:dyDescent="0.25">
      <c r="A2509" s="79" t="s">
        <v>5011</v>
      </c>
      <c r="B2509" s="80" t="s">
        <v>5012</v>
      </c>
      <c r="C2509" s="97" t="s">
        <v>19</v>
      </c>
      <c r="D2509" s="98">
        <v>288.75</v>
      </c>
    </row>
    <row r="2510" spans="1:4" ht="45" x14ac:dyDescent="0.25">
      <c r="A2510" s="79" t="s">
        <v>5013</v>
      </c>
      <c r="B2510" s="80" t="s">
        <v>5014</v>
      </c>
      <c r="C2510" s="97" t="s">
        <v>19</v>
      </c>
      <c r="D2510" s="98">
        <v>284.48</v>
      </c>
    </row>
    <row r="2511" spans="1:4" ht="30" x14ac:dyDescent="0.25">
      <c r="A2511" s="79" t="s">
        <v>5015</v>
      </c>
      <c r="B2511" s="80" t="s">
        <v>5016</v>
      </c>
      <c r="C2511" s="97" t="s">
        <v>19</v>
      </c>
      <c r="D2511" s="98">
        <v>116.77</v>
      </c>
    </row>
    <row r="2512" spans="1:4" ht="45" x14ac:dyDescent="0.25">
      <c r="A2512" s="79" t="s">
        <v>5017</v>
      </c>
      <c r="B2512" s="80" t="s">
        <v>5018</v>
      </c>
      <c r="C2512" s="97" t="s">
        <v>19</v>
      </c>
      <c r="D2512" s="98">
        <v>294.48</v>
      </c>
    </row>
    <row r="2513" spans="1:4" ht="45" x14ac:dyDescent="0.25">
      <c r="A2513" s="79" t="s">
        <v>5019</v>
      </c>
      <c r="B2513" s="80" t="s">
        <v>5020</v>
      </c>
      <c r="C2513" s="97" t="s">
        <v>19</v>
      </c>
      <c r="D2513" s="98">
        <v>226.38</v>
      </c>
    </row>
    <row r="2514" spans="1:4" ht="75" x14ac:dyDescent="0.25">
      <c r="A2514" s="79" t="s">
        <v>5021</v>
      </c>
      <c r="B2514" s="80" t="s">
        <v>5022</v>
      </c>
      <c r="C2514" s="97" t="s">
        <v>19</v>
      </c>
      <c r="D2514" s="98">
        <v>167.89</v>
      </c>
    </row>
    <row r="2515" spans="1:4" ht="60" x14ac:dyDescent="0.25">
      <c r="A2515" s="79" t="s">
        <v>5023</v>
      </c>
      <c r="B2515" s="80" t="s">
        <v>5024</v>
      </c>
      <c r="C2515" s="97" t="s">
        <v>19</v>
      </c>
      <c r="D2515" s="98">
        <v>167.56</v>
      </c>
    </row>
    <row r="2516" spans="1:4" ht="45" x14ac:dyDescent="0.25">
      <c r="A2516" s="79" t="s">
        <v>5025</v>
      </c>
      <c r="B2516" s="80" t="s">
        <v>5026</v>
      </c>
      <c r="C2516" s="97" t="s">
        <v>19</v>
      </c>
      <c r="D2516" s="98">
        <v>579.30999999999995</v>
      </c>
    </row>
    <row r="2517" spans="1:4" ht="45" x14ac:dyDescent="0.25">
      <c r="A2517" s="79" t="s">
        <v>5027</v>
      </c>
      <c r="B2517" s="80" t="s">
        <v>5028</v>
      </c>
      <c r="C2517" s="97" t="s">
        <v>19</v>
      </c>
      <c r="D2517" s="98">
        <v>90.15</v>
      </c>
    </row>
    <row r="2518" spans="1:4" ht="60" x14ac:dyDescent="0.25">
      <c r="A2518" s="79" t="s">
        <v>5029</v>
      </c>
      <c r="B2518" s="80" t="s">
        <v>5030</v>
      </c>
      <c r="C2518" s="97" t="s">
        <v>19</v>
      </c>
      <c r="D2518" s="98">
        <v>121.7</v>
      </c>
    </row>
    <row r="2519" spans="1:4" ht="60" x14ac:dyDescent="0.25">
      <c r="A2519" s="79" t="s">
        <v>5031</v>
      </c>
      <c r="B2519" s="80" t="s">
        <v>5032</v>
      </c>
      <c r="C2519" s="97" t="s">
        <v>19</v>
      </c>
      <c r="D2519" s="98">
        <v>287.70999999999998</v>
      </c>
    </row>
    <row r="2520" spans="1:4" ht="60" x14ac:dyDescent="0.25">
      <c r="A2520" s="79" t="s">
        <v>5033</v>
      </c>
      <c r="B2520" s="80" t="s">
        <v>5034</v>
      </c>
      <c r="C2520" s="97" t="s">
        <v>19</v>
      </c>
      <c r="D2520" s="98">
        <v>83.96</v>
      </c>
    </row>
    <row r="2521" spans="1:4" ht="30" x14ac:dyDescent="0.25">
      <c r="A2521" s="79" t="s">
        <v>5035</v>
      </c>
      <c r="B2521" s="80" t="s">
        <v>5036</v>
      </c>
      <c r="C2521" s="97" t="s">
        <v>19</v>
      </c>
      <c r="D2521" s="98">
        <v>268.17</v>
      </c>
    </row>
    <row r="2522" spans="1:4" ht="30" x14ac:dyDescent="0.25">
      <c r="A2522" s="79" t="s">
        <v>5037</v>
      </c>
      <c r="B2522" s="80" t="s">
        <v>5038</v>
      </c>
      <c r="C2522" s="97" t="s">
        <v>19</v>
      </c>
      <c r="D2522" s="98">
        <v>717.89</v>
      </c>
    </row>
    <row r="2523" spans="1:4" ht="45" x14ac:dyDescent="0.25">
      <c r="A2523" s="79" t="s">
        <v>5039</v>
      </c>
      <c r="B2523" s="80" t="s">
        <v>5040</v>
      </c>
      <c r="C2523" s="97" t="s">
        <v>19</v>
      </c>
      <c r="D2523" s="98">
        <v>28508.09</v>
      </c>
    </row>
    <row r="2524" spans="1:4" ht="45" x14ac:dyDescent="0.25">
      <c r="A2524" s="79" t="s">
        <v>5041</v>
      </c>
      <c r="B2524" s="80" t="s">
        <v>5042</v>
      </c>
      <c r="C2524" s="97" t="s">
        <v>19</v>
      </c>
      <c r="D2524" s="98">
        <v>90.28</v>
      </c>
    </row>
    <row r="2525" spans="1:4" ht="45" x14ac:dyDescent="0.25">
      <c r="A2525" s="79" t="s">
        <v>5043</v>
      </c>
      <c r="B2525" s="80" t="s">
        <v>5044</v>
      </c>
      <c r="C2525" s="97" t="s">
        <v>19</v>
      </c>
      <c r="D2525" s="98">
        <v>842.56</v>
      </c>
    </row>
    <row r="2526" spans="1:4" ht="60" x14ac:dyDescent="0.25">
      <c r="A2526" s="79" t="s">
        <v>5045</v>
      </c>
      <c r="B2526" s="80" t="s">
        <v>5046</v>
      </c>
      <c r="C2526" s="97" t="s">
        <v>19</v>
      </c>
      <c r="D2526" s="98">
        <v>1379.05</v>
      </c>
    </row>
    <row r="2527" spans="1:4" ht="60" x14ac:dyDescent="0.25">
      <c r="A2527" s="79" t="s">
        <v>5047</v>
      </c>
      <c r="B2527" s="80" t="s">
        <v>5048</v>
      </c>
      <c r="C2527" s="97" t="s">
        <v>19</v>
      </c>
      <c r="D2527" s="98">
        <v>1742.41</v>
      </c>
    </row>
    <row r="2528" spans="1:4" ht="60" x14ac:dyDescent="0.25">
      <c r="A2528" s="79" t="s">
        <v>5049</v>
      </c>
      <c r="B2528" s="80" t="s">
        <v>5050</v>
      </c>
      <c r="C2528" s="97" t="s">
        <v>19</v>
      </c>
      <c r="D2528" s="98">
        <v>4261.78</v>
      </c>
    </row>
    <row r="2529" spans="1:4" ht="45" x14ac:dyDescent="0.25">
      <c r="A2529" s="79" t="s">
        <v>5051</v>
      </c>
      <c r="B2529" s="80" t="s">
        <v>5052</v>
      </c>
      <c r="C2529" s="97" t="s">
        <v>19</v>
      </c>
      <c r="D2529" s="98">
        <v>173.93</v>
      </c>
    </row>
    <row r="2530" spans="1:4" x14ac:dyDescent="0.25">
      <c r="A2530" s="79" t="s">
        <v>5053</v>
      </c>
      <c r="B2530" s="80" t="s">
        <v>5054</v>
      </c>
      <c r="C2530" s="97" t="s">
        <v>19</v>
      </c>
      <c r="D2530" s="98">
        <v>2519.29</v>
      </c>
    </row>
    <row r="2531" spans="1:4" x14ac:dyDescent="0.25">
      <c r="A2531" s="79" t="s">
        <v>5055</v>
      </c>
      <c r="B2531" s="80" t="s">
        <v>5056</v>
      </c>
      <c r="C2531" s="97" t="s">
        <v>19</v>
      </c>
      <c r="D2531" s="98">
        <v>19.329999999999998</v>
      </c>
    </row>
    <row r="2532" spans="1:4" ht="30" x14ac:dyDescent="0.25">
      <c r="A2532" s="79" t="s">
        <v>5057</v>
      </c>
      <c r="B2532" s="80" t="s">
        <v>5058</v>
      </c>
      <c r="C2532" s="97" t="s">
        <v>19</v>
      </c>
      <c r="D2532" s="98">
        <v>1282.47</v>
      </c>
    </row>
    <row r="2533" spans="1:4" x14ac:dyDescent="0.25">
      <c r="A2533" s="79" t="s">
        <v>5059</v>
      </c>
      <c r="B2533" s="80" t="s">
        <v>5060</v>
      </c>
      <c r="C2533" s="97" t="s">
        <v>19</v>
      </c>
      <c r="D2533" s="98">
        <v>835.36</v>
      </c>
    </row>
    <row r="2534" spans="1:4" x14ac:dyDescent="0.25">
      <c r="A2534" s="79" t="s">
        <v>5061</v>
      </c>
      <c r="B2534" s="80" t="s">
        <v>5062</v>
      </c>
      <c r="C2534" s="97" t="s">
        <v>19</v>
      </c>
      <c r="D2534" s="98">
        <v>80.34</v>
      </c>
    </row>
    <row r="2535" spans="1:4" x14ac:dyDescent="0.25">
      <c r="A2535" s="79" t="s">
        <v>5063</v>
      </c>
      <c r="B2535" s="80" t="s">
        <v>5064</v>
      </c>
      <c r="C2535" s="97" t="s">
        <v>19</v>
      </c>
      <c r="D2535" s="98">
        <v>106.03</v>
      </c>
    </row>
    <row r="2536" spans="1:4" x14ac:dyDescent="0.25">
      <c r="A2536" s="79" t="s">
        <v>5065</v>
      </c>
      <c r="B2536" s="80" t="s">
        <v>5066</v>
      </c>
      <c r="C2536" s="97" t="s">
        <v>19</v>
      </c>
      <c r="D2536" s="98">
        <v>165.95</v>
      </c>
    </row>
    <row r="2537" spans="1:4" x14ac:dyDescent="0.25">
      <c r="A2537" s="79" t="s">
        <v>5067</v>
      </c>
      <c r="B2537" s="80" t="s">
        <v>5068</v>
      </c>
      <c r="C2537" s="97" t="s">
        <v>19</v>
      </c>
      <c r="D2537" s="98">
        <v>35.28</v>
      </c>
    </row>
    <row r="2538" spans="1:4" ht="60" x14ac:dyDescent="0.25">
      <c r="A2538" s="79" t="s">
        <v>5069</v>
      </c>
      <c r="B2538" s="80" t="s">
        <v>5070</v>
      </c>
      <c r="C2538" s="97" t="s">
        <v>19</v>
      </c>
      <c r="D2538" s="98">
        <v>472.39</v>
      </c>
    </row>
    <row r="2539" spans="1:4" ht="30" x14ac:dyDescent="0.25">
      <c r="A2539" s="79" t="s">
        <v>5071</v>
      </c>
      <c r="B2539" s="80" t="s">
        <v>5072</v>
      </c>
      <c r="C2539" s="97" t="s">
        <v>19</v>
      </c>
      <c r="D2539" s="98">
        <v>1268.9000000000001</v>
      </c>
    </row>
    <row r="2540" spans="1:4" ht="45" x14ac:dyDescent="0.25">
      <c r="A2540" s="79" t="s">
        <v>5073</v>
      </c>
      <c r="B2540" s="80" t="s">
        <v>5074</v>
      </c>
      <c r="C2540" s="97" t="s">
        <v>19</v>
      </c>
      <c r="D2540" s="98">
        <v>917.86</v>
      </c>
    </row>
    <row r="2541" spans="1:4" ht="45" x14ac:dyDescent="0.25">
      <c r="A2541" s="79" t="s">
        <v>5075</v>
      </c>
      <c r="B2541" s="80" t="s">
        <v>5076</v>
      </c>
      <c r="C2541" s="97" t="s">
        <v>19</v>
      </c>
      <c r="D2541" s="98">
        <v>213.14</v>
      </c>
    </row>
    <row r="2542" spans="1:4" ht="60" x14ac:dyDescent="0.25">
      <c r="A2542" s="79" t="s">
        <v>5077</v>
      </c>
      <c r="B2542" s="80" t="s">
        <v>5078</v>
      </c>
      <c r="C2542" s="97" t="s">
        <v>19</v>
      </c>
      <c r="D2542" s="98">
        <v>1046.1300000000001</v>
      </c>
    </row>
    <row r="2543" spans="1:4" ht="60" x14ac:dyDescent="0.25">
      <c r="A2543" s="79" t="s">
        <v>5079</v>
      </c>
      <c r="B2543" s="80" t="s">
        <v>5080</v>
      </c>
      <c r="C2543" s="97" t="s">
        <v>19</v>
      </c>
      <c r="D2543" s="98">
        <v>3952.68</v>
      </c>
    </row>
    <row r="2544" spans="1:4" ht="45" x14ac:dyDescent="0.25">
      <c r="A2544" s="79" t="s">
        <v>5081</v>
      </c>
      <c r="B2544" s="80" t="s">
        <v>5082</v>
      </c>
      <c r="C2544" s="97" t="s">
        <v>19</v>
      </c>
      <c r="D2544" s="98">
        <v>11306.17</v>
      </c>
    </row>
    <row r="2545" spans="1:4" ht="60" x14ac:dyDescent="0.25">
      <c r="A2545" s="79" t="s">
        <v>5083</v>
      </c>
      <c r="B2545" s="80" t="s">
        <v>5084</v>
      </c>
      <c r="C2545" s="97" t="s">
        <v>19</v>
      </c>
      <c r="D2545" s="98">
        <v>16437.349999999999</v>
      </c>
    </row>
    <row r="2546" spans="1:4" x14ac:dyDescent="0.25">
      <c r="A2546" s="79" t="s">
        <v>5085</v>
      </c>
      <c r="B2546" s="80" t="s">
        <v>5086</v>
      </c>
      <c r="C2546" s="97" t="s">
        <v>19</v>
      </c>
      <c r="D2546" s="98">
        <v>1625.82</v>
      </c>
    </row>
    <row r="2547" spans="1:4" ht="30" x14ac:dyDescent="0.25">
      <c r="A2547" s="79" t="s">
        <v>5087</v>
      </c>
      <c r="B2547" s="80" t="s">
        <v>5088</v>
      </c>
      <c r="C2547" s="97" t="s">
        <v>19</v>
      </c>
      <c r="D2547" s="98">
        <v>163.80000000000001</v>
      </c>
    </row>
    <row r="2548" spans="1:4" ht="45" x14ac:dyDescent="0.25">
      <c r="A2548" s="79" t="s">
        <v>5089</v>
      </c>
      <c r="B2548" s="80" t="s">
        <v>5090</v>
      </c>
      <c r="C2548" s="97" t="s">
        <v>345</v>
      </c>
      <c r="D2548" s="98">
        <v>11574.02</v>
      </c>
    </row>
    <row r="2549" spans="1:4" ht="45" x14ac:dyDescent="0.25">
      <c r="A2549" s="79" t="s">
        <v>5091</v>
      </c>
      <c r="B2549" s="80" t="s">
        <v>5092</v>
      </c>
      <c r="C2549" s="97" t="s">
        <v>19</v>
      </c>
      <c r="D2549" s="98">
        <v>4445.01</v>
      </c>
    </row>
    <row r="2550" spans="1:4" ht="45" x14ac:dyDescent="0.25">
      <c r="A2550" s="79" t="s">
        <v>5093</v>
      </c>
      <c r="B2550" s="80" t="s">
        <v>5094</v>
      </c>
      <c r="C2550" s="97" t="s">
        <v>345</v>
      </c>
      <c r="D2550" s="98">
        <v>17495.669999999998</v>
      </c>
    </row>
    <row r="2551" spans="1:4" ht="45" x14ac:dyDescent="0.25">
      <c r="A2551" s="79" t="s">
        <v>5095</v>
      </c>
      <c r="B2551" s="80" t="s">
        <v>5096</v>
      </c>
      <c r="C2551" s="97" t="s">
        <v>345</v>
      </c>
      <c r="D2551" s="98">
        <v>71399.34</v>
      </c>
    </row>
    <row r="2552" spans="1:4" ht="45" x14ac:dyDescent="0.25">
      <c r="A2552" s="79" t="s">
        <v>5097</v>
      </c>
      <c r="B2552" s="80" t="s">
        <v>5098</v>
      </c>
      <c r="C2552" s="97" t="s">
        <v>345</v>
      </c>
      <c r="D2552" s="98">
        <v>33376.83</v>
      </c>
    </row>
    <row r="2553" spans="1:4" ht="45" x14ac:dyDescent="0.25">
      <c r="A2553" s="79" t="s">
        <v>5099</v>
      </c>
      <c r="B2553" s="80" t="s">
        <v>5100</v>
      </c>
      <c r="C2553" s="97" t="s">
        <v>19</v>
      </c>
      <c r="D2553" s="98">
        <v>1639.32</v>
      </c>
    </row>
    <row r="2554" spans="1:4" ht="45" x14ac:dyDescent="0.25">
      <c r="A2554" s="79" t="s">
        <v>5101</v>
      </c>
      <c r="B2554" s="80" t="s">
        <v>5102</v>
      </c>
      <c r="C2554" s="97" t="s">
        <v>19</v>
      </c>
      <c r="D2554" s="98">
        <v>435.84</v>
      </c>
    </row>
    <row r="2555" spans="1:4" x14ac:dyDescent="0.25">
      <c r="A2555" s="79" t="s">
        <v>5103</v>
      </c>
      <c r="B2555" s="80" t="s">
        <v>5104</v>
      </c>
      <c r="C2555" s="97" t="s">
        <v>19</v>
      </c>
      <c r="D2555" s="98">
        <v>254.88</v>
      </c>
    </row>
    <row r="2556" spans="1:4" x14ac:dyDescent="0.25">
      <c r="A2556" s="79" t="s">
        <v>5105</v>
      </c>
      <c r="B2556" s="80" t="s">
        <v>5106</v>
      </c>
      <c r="C2556" s="97" t="s">
        <v>19</v>
      </c>
      <c r="D2556" s="98">
        <v>1568.14</v>
      </c>
    </row>
    <row r="2557" spans="1:4" x14ac:dyDescent="0.25">
      <c r="A2557" s="79" t="s">
        <v>5107</v>
      </c>
      <c r="B2557" s="80" t="s">
        <v>5108</v>
      </c>
      <c r="C2557" s="97" t="s">
        <v>19</v>
      </c>
      <c r="D2557" s="98">
        <v>179.58</v>
      </c>
    </row>
    <row r="2558" spans="1:4" x14ac:dyDescent="0.25">
      <c r="A2558" s="79" t="s">
        <v>5109</v>
      </c>
      <c r="B2558" s="80" t="s">
        <v>5110</v>
      </c>
      <c r="C2558" s="97" t="s">
        <v>19</v>
      </c>
      <c r="D2558" s="98">
        <v>1119.1600000000001</v>
      </c>
    </row>
    <row r="2559" spans="1:4" x14ac:dyDescent="0.25">
      <c r="A2559" s="79" t="s">
        <v>5111</v>
      </c>
      <c r="B2559" s="80" t="s">
        <v>5112</v>
      </c>
      <c r="C2559" s="97" t="s">
        <v>19</v>
      </c>
      <c r="D2559" s="98">
        <v>4212.1899999999996</v>
      </c>
    </row>
    <row r="2560" spans="1:4" x14ac:dyDescent="0.25">
      <c r="A2560" s="79" t="s">
        <v>5113</v>
      </c>
      <c r="B2560" s="80" t="s">
        <v>5114</v>
      </c>
      <c r="C2560" s="97" t="s">
        <v>19</v>
      </c>
      <c r="D2560" s="98">
        <v>4468.59</v>
      </c>
    </row>
    <row r="2561" spans="1:4" x14ac:dyDescent="0.25">
      <c r="A2561" s="79" t="s">
        <v>5115</v>
      </c>
      <c r="B2561" s="80" t="s">
        <v>5116</v>
      </c>
      <c r="C2561" s="97" t="s">
        <v>19</v>
      </c>
      <c r="D2561" s="98">
        <v>900.03</v>
      </c>
    </row>
    <row r="2562" spans="1:4" x14ac:dyDescent="0.25">
      <c r="A2562" s="79" t="s">
        <v>5117</v>
      </c>
      <c r="B2562" s="80" t="s">
        <v>5118</v>
      </c>
      <c r="C2562" s="97" t="s">
        <v>19</v>
      </c>
      <c r="D2562" s="98">
        <v>3113.83</v>
      </c>
    </row>
    <row r="2563" spans="1:4" ht="30" x14ac:dyDescent="0.25">
      <c r="A2563" s="79" t="s">
        <v>5119</v>
      </c>
      <c r="B2563" s="80" t="s">
        <v>5120</v>
      </c>
      <c r="C2563" s="97" t="s">
        <v>19</v>
      </c>
      <c r="D2563" s="98">
        <v>70.72</v>
      </c>
    </row>
    <row r="2564" spans="1:4" ht="45" x14ac:dyDescent="0.25">
      <c r="A2564" s="79" t="s">
        <v>5121</v>
      </c>
      <c r="B2564" s="80" t="s">
        <v>5122</v>
      </c>
      <c r="C2564" s="97" t="s">
        <v>19</v>
      </c>
      <c r="D2564" s="98">
        <v>1087.5899999999999</v>
      </c>
    </row>
    <row r="2565" spans="1:4" ht="30" x14ac:dyDescent="0.25">
      <c r="A2565" s="79" t="s">
        <v>5123</v>
      </c>
      <c r="B2565" s="80" t="s">
        <v>5124</v>
      </c>
      <c r="C2565" s="97" t="s">
        <v>19</v>
      </c>
      <c r="D2565" s="98">
        <v>1974.86</v>
      </c>
    </row>
    <row r="2566" spans="1:4" ht="45" x14ac:dyDescent="0.25">
      <c r="A2566" s="79" t="s">
        <v>5125</v>
      </c>
      <c r="B2566" s="80" t="s">
        <v>5126</v>
      </c>
      <c r="C2566" s="97" t="s">
        <v>19</v>
      </c>
      <c r="D2566" s="98">
        <v>456.01</v>
      </c>
    </row>
    <row r="2567" spans="1:4" ht="30" x14ac:dyDescent="0.25">
      <c r="A2567" s="79" t="s">
        <v>5127</v>
      </c>
      <c r="B2567" s="80" t="s">
        <v>5128</v>
      </c>
      <c r="C2567" s="97" t="s">
        <v>19</v>
      </c>
      <c r="D2567" s="98">
        <v>58.93</v>
      </c>
    </row>
    <row r="2568" spans="1:4" ht="45" x14ac:dyDescent="0.25">
      <c r="A2568" s="79" t="s">
        <v>5129</v>
      </c>
      <c r="B2568" s="80" t="s">
        <v>5130</v>
      </c>
      <c r="C2568" s="97" t="s">
        <v>19</v>
      </c>
      <c r="D2568" s="98">
        <v>989.9</v>
      </c>
    </row>
    <row r="2569" spans="1:4" ht="45" x14ac:dyDescent="0.25">
      <c r="A2569" s="79" t="s">
        <v>5131</v>
      </c>
      <c r="B2569" s="80" t="s">
        <v>5132</v>
      </c>
      <c r="C2569" s="97" t="s">
        <v>345</v>
      </c>
      <c r="D2569" s="98">
        <v>7469.9</v>
      </c>
    </row>
    <row r="2570" spans="1:4" ht="30" x14ac:dyDescent="0.25">
      <c r="A2570" s="79" t="s">
        <v>5133</v>
      </c>
      <c r="B2570" s="80" t="s">
        <v>5134</v>
      </c>
      <c r="C2570" s="97" t="s">
        <v>19</v>
      </c>
      <c r="D2570" s="98">
        <v>2884.55</v>
      </c>
    </row>
    <row r="2571" spans="1:4" ht="45" x14ac:dyDescent="0.25">
      <c r="A2571" s="79" t="s">
        <v>5135</v>
      </c>
      <c r="B2571" s="80" t="s">
        <v>5136</v>
      </c>
      <c r="C2571" s="97" t="s">
        <v>345</v>
      </c>
      <c r="D2571" s="98">
        <v>1373.71</v>
      </c>
    </row>
    <row r="2572" spans="1:4" x14ac:dyDescent="0.25">
      <c r="A2572" s="79" t="s">
        <v>5137</v>
      </c>
      <c r="B2572" s="80" t="s">
        <v>5138</v>
      </c>
      <c r="C2572" s="97" t="s">
        <v>345</v>
      </c>
      <c r="D2572" s="98">
        <v>189.36</v>
      </c>
    </row>
    <row r="2573" spans="1:4" ht="60" x14ac:dyDescent="0.25">
      <c r="A2573" s="79" t="s">
        <v>5139</v>
      </c>
      <c r="B2573" s="80" t="s">
        <v>5140</v>
      </c>
      <c r="C2573" s="97" t="s">
        <v>345</v>
      </c>
      <c r="D2573" s="98">
        <v>5691.82</v>
      </c>
    </row>
    <row r="2574" spans="1:4" ht="45" x14ac:dyDescent="0.25">
      <c r="A2574" s="79" t="s">
        <v>5141</v>
      </c>
      <c r="B2574" s="80" t="s">
        <v>5142</v>
      </c>
      <c r="C2574" s="97" t="s">
        <v>345</v>
      </c>
      <c r="D2574" s="98">
        <v>3238.46</v>
      </c>
    </row>
    <row r="2575" spans="1:4" ht="60" x14ac:dyDescent="0.25">
      <c r="A2575" s="79" t="s">
        <v>5143</v>
      </c>
      <c r="B2575" s="80" t="s">
        <v>5144</v>
      </c>
      <c r="C2575" s="97" t="s">
        <v>345</v>
      </c>
      <c r="D2575" s="98">
        <v>311.44</v>
      </c>
    </row>
    <row r="2576" spans="1:4" ht="75" x14ac:dyDescent="0.25">
      <c r="A2576" s="79" t="s">
        <v>5145</v>
      </c>
      <c r="B2576" s="80" t="s">
        <v>5146</v>
      </c>
      <c r="C2576" s="97" t="s">
        <v>345</v>
      </c>
      <c r="D2576" s="98">
        <v>714.47</v>
      </c>
    </row>
    <row r="2577" spans="1:4" ht="30" x14ac:dyDescent="0.25">
      <c r="A2577" s="79" t="s">
        <v>5147</v>
      </c>
      <c r="B2577" s="80" t="s">
        <v>5148</v>
      </c>
      <c r="C2577" s="97" t="s">
        <v>19</v>
      </c>
      <c r="D2577" s="98">
        <v>29908.63</v>
      </c>
    </row>
    <row r="2578" spans="1:4" ht="30" x14ac:dyDescent="0.25">
      <c r="A2578" s="79" t="s">
        <v>5149</v>
      </c>
      <c r="B2578" s="80" t="s">
        <v>5150</v>
      </c>
      <c r="C2578" s="97" t="s">
        <v>19</v>
      </c>
      <c r="D2578" s="98">
        <v>16675.560000000001</v>
      </c>
    </row>
    <row r="2579" spans="1:4" ht="30" x14ac:dyDescent="0.25">
      <c r="A2579" s="79" t="s">
        <v>5151</v>
      </c>
      <c r="B2579" s="80" t="s">
        <v>5152</v>
      </c>
      <c r="C2579" s="97" t="s">
        <v>19</v>
      </c>
      <c r="D2579" s="98">
        <v>4901.79</v>
      </c>
    </row>
    <row r="2580" spans="1:4" ht="30" x14ac:dyDescent="0.25">
      <c r="A2580" s="79" t="s">
        <v>5153</v>
      </c>
      <c r="B2580" s="80" t="s">
        <v>5154</v>
      </c>
      <c r="C2580" s="97" t="s">
        <v>19</v>
      </c>
      <c r="D2580" s="98">
        <v>2517.5</v>
      </c>
    </row>
    <row r="2581" spans="1:4" ht="30" x14ac:dyDescent="0.25">
      <c r="A2581" s="79" t="s">
        <v>5155</v>
      </c>
      <c r="B2581" s="80" t="s">
        <v>5156</v>
      </c>
      <c r="C2581" s="97" t="s">
        <v>19</v>
      </c>
      <c r="D2581" s="98">
        <v>3794.08</v>
      </c>
    </row>
    <row r="2582" spans="1:4" ht="45" x14ac:dyDescent="0.25">
      <c r="A2582" s="79" t="s">
        <v>5157</v>
      </c>
      <c r="B2582" s="80" t="s">
        <v>5158</v>
      </c>
      <c r="C2582" s="97" t="s">
        <v>19</v>
      </c>
      <c r="D2582" s="98">
        <v>7738.97</v>
      </c>
    </row>
    <row r="2583" spans="1:4" ht="30" x14ac:dyDescent="0.25">
      <c r="A2583" s="79" t="s">
        <v>5159</v>
      </c>
      <c r="B2583" s="80" t="s">
        <v>5160</v>
      </c>
      <c r="C2583" s="97" t="s">
        <v>19</v>
      </c>
      <c r="D2583" s="98">
        <v>448.22</v>
      </c>
    </row>
    <row r="2584" spans="1:4" ht="30" x14ac:dyDescent="0.25">
      <c r="A2584" s="79" t="s">
        <v>5161</v>
      </c>
      <c r="B2584" s="80" t="s">
        <v>5162</v>
      </c>
      <c r="C2584" s="97" t="s">
        <v>19</v>
      </c>
      <c r="D2584" s="98">
        <v>201.72</v>
      </c>
    </row>
    <row r="2585" spans="1:4" ht="30" x14ac:dyDescent="0.25">
      <c r="A2585" s="79" t="s">
        <v>5163</v>
      </c>
      <c r="B2585" s="80" t="s">
        <v>5164</v>
      </c>
      <c r="C2585" s="97" t="s">
        <v>19</v>
      </c>
      <c r="D2585" s="98">
        <v>718.6</v>
      </c>
    </row>
    <row r="2586" spans="1:4" ht="45" x14ac:dyDescent="0.25">
      <c r="A2586" s="79" t="s">
        <v>5165</v>
      </c>
      <c r="B2586" s="80" t="s">
        <v>5166</v>
      </c>
      <c r="C2586" s="97" t="s">
        <v>19</v>
      </c>
      <c r="D2586" s="98">
        <v>120.58</v>
      </c>
    </row>
    <row r="2587" spans="1:4" ht="45" x14ac:dyDescent="0.25">
      <c r="A2587" s="79" t="s">
        <v>5167</v>
      </c>
      <c r="B2587" s="80" t="s">
        <v>5168</v>
      </c>
      <c r="C2587" s="97" t="s">
        <v>19</v>
      </c>
      <c r="D2587" s="98">
        <v>19.25</v>
      </c>
    </row>
    <row r="2588" spans="1:4" ht="30" x14ac:dyDescent="0.25">
      <c r="A2588" s="79" t="s">
        <v>5169</v>
      </c>
      <c r="B2588" s="80" t="s">
        <v>5170</v>
      </c>
      <c r="C2588" s="97" t="s">
        <v>19</v>
      </c>
      <c r="D2588" s="98">
        <v>9.07</v>
      </c>
    </row>
    <row r="2589" spans="1:4" ht="30" x14ac:dyDescent="0.25">
      <c r="A2589" s="79" t="s">
        <v>5171</v>
      </c>
      <c r="B2589" s="80" t="s">
        <v>5172</v>
      </c>
      <c r="C2589" s="97" t="s">
        <v>19</v>
      </c>
      <c r="D2589" s="98">
        <v>11.75</v>
      </c>
    </row>
    <row r="2590" spans="1:4" ht="30" x14ac:dyDescent="0.25">
      <c r="A2590" s="79" t="s">
        <v>5173</v>
      </c>
      <c r="B2590" s="80" t="s">
        <v>5174</v>
      </c>
      <c r="C2590" s="97" t="s">
        <v>19</v>
      </c>
      <c r="D2590" s="98">
        <v>456.16</v>
      </c>
    </row>
    <row r="2591" spans="1:4" ht="45" x14ac:dyDescent="0.25">
      <c r="A2591" s="79" t="s">
        <v>5175</v>
      </c>
      <c r="B2591" s="80" t="s">
        <v>5176</v>
      </c>
      <c r="C2591" s="97" t="s">
        <v>19</v>
      </c>
      <c r="D2591" s="98">
        <v>1022.35</v>
      </c>
    </row>
    <row r="2592" spans="1:4" ht="45" x14ac:dyDescent="0.25">
      <c r="A2592" s="79" t="s">
        <v>5177</v>
      </c>
      <c r="B2592" s="80" t="s">
        <v>5178</v>
      </c>
      <c r="C2592" s="97" t="s">
        <v>19</v>
      </c>
      <c r="D2592" s="98">
        <v>35.049999999999997</v>
      </c>
    </row>
    <row r="2593" spans="1:4" ht="45" x14ac:dyDescent="0.25">
      <c r="A2593" s="79" t="s">
        <v>5179</v>
      </c>
      <c r="B2593" s="80" t="s">
        <v>5180</v>
      </c>
      <c r="C2593" s="97" t="s">
        <v>19</v>
      </c>
      <c r="D2593" s="98">
        <v>462.15</v>
      </c>
    </row>
    <row r="2594" spans="1:4" ht="30" x14ac:dyDescent="0.25">
      <c r="A2594" s="79" t="s">
        <v>5181</v>
      </c>
      <c r="B2594" s="80" t="s">
        <v>5182</v>
      </c>
      <c r="C2594" s="97" t="s">
        <v>19</v>
      </c>
      <c r="D2594" s="98">
        <v>13.56</v>
      </c>
    </row>
    <row r="2595" spans="1:4" ht="30" x14ac:dyDescent="0.25">
      <c r="A2595" s="79" t="s">
        <v>5183</v>
      </c>
      <c r="B2595" s="80" t="s">
        <v>5184</v>
      </c>
      <c r="C2595" s="97" t="s">
        <v>19</v>
      </c>
      <c r="D2595" s="98">
        <v>170.88</v>
      </c>
    </row>
    <row r="2596" spans="1:4" ht="45" x14ac:dyDescent="0.25">
      <c r="A2596" s="79" t="s">
        <v>5185</v>
      </c>
      <c r="B2596" s="80" t="s">
        <v>5186</v>
      </c>
      <c r="C2596" s="97" t="s">
        <v>19</v>
      </c>
      <c r="D2596" s="98">
        <v>481.32</v>
      </c>
    </row>
    <row r="2597" spans="1:4" ht="45" x14ac:dyDescent="0.25">
      <c r="A2597" s="79" t="s">
        <v>5187</v>
      </c>
      <c r="B2597" s="80" t="s">
        <v>5188</v>
      </c>
      <c r="C2597" s="97" t="s">
        <v>19</v>
      </c>
      <c r="D2597" s="98">
        <v>92.28</v>
      </c>
    </row>
    <row r="2598" spans="1:4" ht="30" x14ac:dyDescent="0.25">
      <c r="A2598" s="79" t="s">
        <v>5189</v>
      </c>
      <c r="B2598" s="80" t="s">
        <v>5190</v>
      </c>
      <c r="C2598" s="97" t="s">
        <v>19</v>
      </c>
      <c r="D2598" s="98">
        <v>1380.55</v>
      </c>
    </row>
    <row r="2599" spans="1:4" ht="30" x14ac:dyDescent="0.25">
      <c r="A2599" s="79" t="s">
        <v>5191</v>
      </c>
      <c r="B2599" s="80" t="s">
        <v>5192</v>
      </c>
      <c r="C2599" s="97" t="s">
        <v>19</v>
      </c>
      <c r="D2599" s="98">
        <v>19836.330000000002</v>
      </c>
    </row>
    <row r="2600" spans="1:4" ht="30" x14ac:dyDescent="0.25">
      <c r="A2600" s="79" t="s">
        <v>5193</v>
      </c>
      <c r="B2600" s="80" t="s">
        <v>5194</v>
      </c>
      <c r="C2600" s="97" t="s">
        <v>19</v>
      </c>
      <c r="D2600" s="98">
        <v>5481.59</v>
      </c>
    </row>
    <row r="2601" spans="1:4" ht="30" x14ac:dyDescent="0.25">
      <c r="A2601" s="79" t="s">
        <v>5195</v>
      </c>
      <c r="B2601" s="80" t="s">
        <v>5196</v>
      </c>
      <c r="C2601" s="97" t="s">
        <v>19</v>
      </c>
      <c r="D2601" s="98">
        <v>37883.93</v>
      </c>
    </row>
    <row r="2602" spans="1:4" ht="30" x14ac:dyDescent="0.25">
      <c r="A2602" s="79" t="s">
        <v>5197</v>
      </c>
      <c r="B2602" s="80" t="s">
        <v>5198</v>
      </c>
      <c r="C2602" s="97" t="s">
        <v>19</v>
      </c>
      <c r="D2602" s="98">
        <v>49389.73</v>
      </c>
    </row>
    <row r="2603" spans="1:4" ht="30" x14ac:dyDescent="0.25">
      <c r="A2603" s="79" t="s">
        <v>5199</v>
      </c>
      <c r="B2603" s="80" t="s">
        <v>5200</v>
      </c>
      <c r="C2603" s="97" t="s">
        <v>19</v>
      </c>
      <c r="D2603" s="98">
        <v>40339.199999999997</v>
      </c>
    </row>
    <row r="2604" spans="1:4" ht="30" x14ac:dyDescent="0.25">
      <c r="A2604" s="79" t="s">
        <v>5201</v>
      </c>
      <c r="B2604" s="80" t="s">
        <v>5202</v>
      </c>
      <c r="C2604" s="97" t="s">
        <v>19</v>
      </c>
      <c r="D2604" s="98">
        <v>15809.66</v>
      </c>
    </row>
    <row r="2605" spans="1:4" ht="30" x14ac:dyDescent="0.25">
      <c r="A2605" s="79" t="s">
        <v>5203</v>
      </c>
      <c r="B2605" s="80" t="s">
        <v>5204</v>
      </c>
      <c r="C2605" s="97" t="s">
        <v>19</v>
      </c>
      <c r="D2605" s="98">
        <v>857.7</v>
      </c>
    </row>
    <row r="2606" spans="1:4" ht="30" x14ac:dyDescent="0.25">
      <c r="A2606" s="79" t="s">
        <v>5205</v>
      </c>
      <c r="B2606" s="80" t="s">
        <v>5206</v>
      </c>
      <c r="C2606" s="97" t="s">
        <v>19</v>
      </c>
      <c r="D2606" s="98">
        <v>44703.13</v>
      </c>
    </row>
    <row r="2607" spans="1:4" ht="30" x14ac:dyDescent="0.25">
      <c r="A2607" s="79" t="s">
        <v>5207</v>
      </c>
      <c r="B2607" s="80" t="s">
        <v>5208</v>
      </c>
      <c r="C2607" s="97" t="s">
        <v>19</v>
      </c>
      <c r="D2607" s="98">
        <v>39052.129999999997</v>
      </c>
    </row>
    <row r="2608" spans="1:4" ht="30" x14ac:dyDescent="0.25">
      <c r="A2608" s="79" t="s">
        <v>5209</v>
      </c>
      <c r="B2608" s="80" t="s">
        <v>5210</v>
      </c>
      <c r="C2608" s="97" t="s">
        <v>19</v>
      </c>
      <c r="D2608" s="98">
        <v>59341.55</v>
      </c>
    </row>
    <row r="2609" spans="1:4" ht="30" x14ac:dyDescent="0.25">
      <c r="A2609" s="79" t="s">
        <v>5211</v>
      </c>
      <c r="B2609" s="80" t="s">
        <v>5212</v>
      </c>
      <c r="C2609" s="97" t="s">
        <v>19</v>
      </c>
      <c r="D2609" s="98">
        <v>117465.8</v>
      </c>
    </row>
    <row r="2610" spans="1:4" ht="30" x14ac:dyDescent="0.25">
      <c r="A2610" s="79" t="s">
        <v>5213</v>
      </c>
      <c r="B2610" s="80" t="s">
        <v>5214</v>
      </c>
      <c r="C2610" s="97" t="s">
        <v>19</v>
      </c>
      <c r="D2610" s="98">
        <v>150439.19</v>
      </c>
    </row>
    <row r="2611" spans="1:4" ht="30" x14ac:dyDescent="0.25">
      <c r="A2611" s="79" t="s">
        <v>5215</v>
      </c>
      <c r="B2611" s="80" t="s">
        <v>5216</v>
      </c>
      <c r="C2611" s="97" t="s">
        <v>19</v>
      </c>
      <c r="D2611" s="98">
        <v>51292.02</v>
      </c>
    </row>
    <row r="2612" spans="1:4" ht="30" x14ac:dyDescent="0.25">
      <c r="A2612" s="79" t="s">
        <v>5217</v>
      </c>
      <c r="B2612" s="80" t="s">
        <v>5218</v>
      </c>
      <c r="C2612" s="97" t="s">
        <v>19</v>
      </c>
      <c r="D2612" s="98">
        <v>73923.23</v>
      </c>
    </row>
    <row r="2613" spans="1:4" ht="30" x14ac:dyDescent="0.25">
      <c r="A2613" s="79" t="s">
        <v>5219</v>
      </c>
      <c r="B2613" s="80" t="s">
        <v>5220</v>
      </c>
      <c r="C2613" s="97" t="s">
        <v>19</v>
      </c>
      <c r="D2613" s="98">
        <v>26471.61</v>
      </c>
    </row>
    <row r="2614" spans="1:4" ht="30" x14ac:dyDescent="0.25">
      <c r="A2614" s="79" t="s">
        <v>5221</v>
      </c>
      <c r="B2614" s="80" t="s">
        <v>5222</v>
      </c>
      <c r="C2614" s="97" t="s">
        <v>19</v>
      </c>
      <c r="D2614" s="98">
        <v>38418.25</v>
      </c>
    </row>
    <row r="2615" spans="1:4" ht="30" x14ac:dyDescent="0.25">
      <c r="A2615" s="79" t="s">
        <v>5223</v>
      </c>
      <c r="B2615" s="80" t="s">
        <v>5224</v>
      </c>
      <c r="C2615" s="97" t="s">
        <v>19</v>
      </c>
      <c r="D2615" s="98">
        <v>32185.69</v>
      </c>
    </row>
    <row r="2616" spans="1:4" ht="60" x14ac:dyDescent="0.25">
      <c r="A2616" s="79" t="s">
        <v>5225</v>
      </c>
      <c r="B2616" s="80" t="s">
        <v>5226</v>
      </c>
      <c r="C2616" s="97" t="s">
        <v>19</v>
      </c>
      <c r="D2616" s="98">
        <v>89992</v>
      </c>
    </row>
    <row r="2617" spans="1:4" ht="30" x14ac:dyDescent="0.25">
      <c r="A2617" s="79" t="s">
        <v>5227</v>
      </c>
      <c r="B2617" s="80" t="s">
        <v>5228</v>
      </c>
      <c r="C2617" s="97" t="s">
        <v>19</v>
      </c>
      <c r="D2617" s="98">
        <v>24.9</v>
      </c>
    </row>
    <row r="2618" spans="1:4" ht="30" x14ac:dyDescent="0.25">
      <c r="A2618" s="79" t="s">
        <v>5229</v>
      </c>
      <c r="B2618" s="80" t="s">
        <v>5230</v>
      </c>
      <c r="C2618" s="97" t="s">
        <v>19</v>
      </c>
      <c r="D2618" s="98">
        <v>208.85</v>
      </c>
    </row>
    <row r="2619" spans="1:4" x14ac:dyDescent="0.25">
      <c r="A2619" s="79" t="s">
        <v>5231</v>
      </c>
      <c r="B2619" s="80" t="s">
        <v>5232</v>
      </c>
      <c r="C2619" s="97" t="s">
        <v>19</v>
      </c>
      <c r="D2619" s="98">
        <v>1259.3800000000001</v>
      </c>
    </row>
    <row r="2620" spans="1:4" ht="45" x14ac:dyDescent="0.25">
      <c r="A2620" s="79" t="s">
        <v>5233</v>
      </c>
      <c r="B2620" s="80" t="s">
        <v>5234</v>
      </c>
      <c r="C2620" s="97" t="s">
        <v>19</v>
      </c>
      <c r="D2620" s="98">
        <v>176.13</v>
      </c>
    </row>
    <row r="2621" spans="1:4" ht="45" x14ac:dyDescent="0.25">
      <c r="A2621" s="79" t="s">
        <v>5235</v>
      </c>
      <c r="B2621" s="80" t="s">
        <v>5236</v>
      </c>
      <c r="C2621" s="97" t="s">
        <v>19</v>
      </c>
      <c r="D2621" s="98">
        <v>292.10000000000002</v>
      </c>
    </row>
    <row r="2622" spans="1:4" ht="45" x14ac:dyDescent="0.25">
      <c r="A2622" s="79" t="s">
        <v>5237</v>
      </c>
      <c r="B2622" s="80" t="s">
        <v>5238</v>
      </c>
      <c r="C2622" s="97" t="s">
        <v>19</v>
      </c>
      <c r="D2622" s="98">
        <v>63.66</v>
      </c>
    </row>
    <row r="2623" spans="1:4" ht="45" x14ac:dyDescent="0.25">
      <c r="A2623" s="79" t="s">
        <v>5239</v>
      </c>
      <c r="B2623" s="80" t="s">
        <v>5240</v>
      </c>
      <c r="C2623" s="97" t="s">
        <v>19</v>
      </c>
      <c r="D2623" s="98">
        <v>70.47</v>
      </c>
    </row>
    <row r="2624" spans="1:4" x14ac:dyDescent="0.25">
      <c r="A2624" s="79" t="s">
        <v>5241</v>
      </c>
      <c r="B2624" s="80" t="s">
        <v>5242</v>
      </c>
      <c r="C2624" s="97" t="s">
        <v>19</v>
      </c>
      <c r="D2624" s="98">
        <v>92.37</v>
      </c>
    </row>
    <row r="2625" spans="1:4" ht="60" x14ac:dyDescent="0.25">
      <c r="A2625" s="79" t="s">
        <v>5243</v>
      </c>
      <c r="B2625" s="80" t="s">
        <v>5244</v>
      </c>
      <c r="C2625" s="97" t="s">
        <v>19</v>
      </c>
      <c r="D2625" s="98">
        <v>4640.9799999999996</v>
      </c>
    </row>
    <row r="2626" spans="1:4" ht="30" x14ac:dyDescent="0.25">
      <c r="A2626" s="79" t="s">
        <v>5245</v>
      </c>
      <c r="B2626" s="80" t="s">
        <v>5246</v>
      </c>
      <c r="C2626" s="97" t="s">
        <v>19</v>
      </c>
      <c r="D2626" s="98">
        <v>9584.18</v>
      </c>
    </row>
    <row r="2627" spans="1:4" ht="30" x14ac:dyDescent="0.25">
      <c r="A2627" s="79" t="s">
        <v>5247</v>
      </c>
      <c r="B2627" s="80" t="s">
        <v>5248</v>
      </c>
      <c r="C2627" s="97" t="s">
        <v>19</v>
      </c>
      <c r="D2627" s="98">
        <v>13632.95</v>
      </c>
    </row>
    <row r="2628" spans="1:4" ht="45" x14ac:dyDescent="0.25">
      <c r="A2628" s="79" t="s">
        <v>5249</v>
      </c>
      <c r="B2628" s="80" t="s">
        <v>5250</v>
      </c>
      <c r="C2628" s="97" t="s">
        <v>345</v>
      </c>
      <c r="D2628" s="98">
        <v>2967.29</v>
      </c>
    </row>
    <row r="2629" spans="1:4" ht="30" x14ac:dyDescent="0.25">
      <c r="A2629" s="79" t="s">
        <v>5251</v>
      </c>
      <c r="B2629" s="80" t="s">
        <v>5252</v>
      </c>
      <c r="C2629" s="97" t="s">
        <v>19</v>
      </c>
      <c r="D2629" s="98">
        <v>2873.54</v>
      </c>
    </row>
    <row r="2630" spans="1:4" x14ac:dyDescent="0.25">
      <c r="A2630" s="79" t="s">
        <v>5253</v>
      </c>
      <c r="B2630" s="80" t="s">
        <v>5254</v>
      </c>
      <c r="C2630" s="97" t="s">
        <v>19</v>
      </c>
      <c r="D2630" s="98">
        <v>895.16</v>
      </c>
    </row>
    <row r="2631" spans="1:4" ht="30" x14ac:dyDescent="0.25">
      <c r="A2631" s="79" t="s">
        <v>5255</v>
      </c>
      <c r="B2631" s="80" t="s">
        <v>5256</v>
      </c>
      <c r="C2631" s="97" t="s">
        <v>19</v>
      </c>
      <c r="D2631" s="98">
        <v>11535.29</v>
      </c>
    </row>
    <row r="2632" spans="1:4" ht="30" x14ac:dyDescent="0.25">
      <c r="A2632" s="79" t="s">
        <v>5257</v>
      </c>
      <c r="B2632" s="80" t="s">
        <v>5258</v>
      </c>
      <c r="C2632" s="97" t="s">
        <v>19</v>
      </c>
      <c r="D2632" s="98">
        <v>10.42</v>
      </c>
    </row>
    <row r="2633" spans="1:4" ht="30" x14ac:dyDescent="0.25">
      <c r="A2633" s="79" t="s">
        <v>5259</v>
      </c>
      <c r="B2633" s="80" t="s">
        <v>5260</v>
      </c>
      <c r="C2633" s="97" t="s">
        <v>19</v>
      </c>
      <c r="D2633" s="98">
        <v>13.96</v>
      </c>
    </row>
    <row r="2634" spans="1:4" ht="30" x14ac:dyDescent="0.25">
      <c r="A2634" s="79" t="s">
        <v>5261</v>
      </c>
      <c r="B2634" s="80" t="s">
        <v>5262</v>
      </c>
      <c r="C2634" s="97" t="s">
        <v>19</v>
      </c>
      <c r="D2634" s="98">
        <v>730.65</v>
      </c>
    </row>
    <row r="2635" spans="1:4" ht="30" x14ac:dyDescent="0.25">
      <c r="A2635" s="79" t="s">
        <v>5263</v>
      </c>
      <c r="B2635" s="80" t="s">
        <v>5264</v>
      </c>
      <c r="C2635" s="97" t="s">
        <v>19</v>
      </c>
      <c r="D2635" s="98">
        <v>1554.89</v>
      </c>
    </row>
    <row r="2636" spans="1:4" ht="30" x14ac:dyDescent="0.25">
      <c r="A2636" s="79" t="s">
        <v>5265</v>
      </c>
      <c r="B2636" s="80" t="s">
        <v>5266</v>
      </c>
      <c r="C2636" s="97" t="s">
        <v>19</v>
      </c>
      <c r="D2636" s="98">
        <v>622.6</v>
      </c>
    </row>
    <row r="2637" spans="1:4" ht="30" x14ac:dyDescent="0.25">
      <c r="A2637" s="79" t="s">
        <v>5267</v>
      </c>
      <c r="B2637" s="80" t="s">
        <v>5268</v>
      </c>
      <c r="C2637" s="97" t="s">
        <v>19</v>
      </c>
      <c r="D2637" s="98">
        <v>138</v>
      </c>
    </row>
    <row r="2638" spans="1:4" ht="30" x14ac:dyDescent="0.25">
      <c r="A2638" s="79" t="s">
        <v>5269</v>
      </c>
      <c r="B2638" s="80" t="s">
        <v>5270</v>
      </c>
      <c r="C2638" s="97" t="s">
        <v>19</v>
      </c>
      <c r="D2638" s="98">
        <v>2589.36</v>
      </c>
    </row>
    <row r="2639" spans="1:4" ht="30" x14ac:dyDescent="0.25">
      <c r="A2639" s="79" t="s">
        <v>5271</v>
      </c>
      <c r="B2639" s="80" t="s">
        <v>5272</v>
      </c>
      <c r="C2639" s="97" t="s">
        <v>19</v>
      </c>
      <c r="D2639" s="98">
        <v>1049.4000000000001</v>
      </c>
    </row>
    <row r="2640" spans="1:4" ht="30" x14ac:dyDescent="0.25">
      <c r="A2640" s="79" t="s">
        <v>5273</v>
      </c>
      <c r="B2640" s="80" t="s">
        <v>5274</v>
      </c>
      <c r="C2640" s="97" t="s">
        <v>19</v>
      </c>
      <c r="D2640" s="98">
        <v>1038.27</v>
      </c>
    </row>
    <row r="2641" spans="1:4" ht="30" x14ac:dyDescent="0.25">
      <c r="A2641" s="79" t="s">
        <v>5275</v>
      </c>
      <c r="B2641" s="80" t="s">
        <v>5276</v>
      </c>
      <c r="C2641" s="97" t="s">
        <v>19</v>
      </c>
      <c r="D2641" s="98">
        <v>2391.58</v>
      </c>
    </row>
    <row r="2642" spans="1:4" ht="30" x14ac:dyDescent="0.25">
      <c r="A2642" s="79" t="s">
        <v>5277</v>
      </c>
      <c r="B2642" s="80" t="s">
        <v>5278</v>
      </c>
      <c r="C2642" s="97" t="s">
        <v>19</v>
      </c>
      <c r="D2642" s="98">
        <v>132.27000000000001</v>
      </c>
    </row>
    <row r="2643" spans="1:4" ht="30" x14ac:dyDescent="0.25">
      <c r="A2643" s="79" t="s">
        <v>5279</v>
      </c>
      <c r="B2643" s="80" t="s">
        <v>5280</v>
      </c>
      <c r="C2643" s="97" t="s">
        <v>19</v>
      </c>
      <c r="D2643" s="98">
        <v>235.76</v>
      </c>
    </row>
    <row r="2644" spans="1:4" ht="30" x14ac:dyDescent="0.25">
      <c r="A2644" s="79" t="s">
        <v>5281</v>
      </c>
      <c r="B2644" s="80" t="s">
        <v>5282</v>
      </c>
      <c r="C2644" s="97" t="s">
        <v>19</v>
      </c>
      <c r="D2644" s="98">
        <v>256.49</v>
      </c>
    </row>
    <row r="2645" spans="1:4" x14ac:dyDescent="0.25">
      <c r="A2645" s="79" t="s">
        <v>5283</v>
      </c>
      <c r="B2645" s="80" t="s">
        <v>5284</v>
      </c>
      <c r="C2645" s="97" t="s">
        <v>19</v>
      </c>
      <c r="D2645" s="98">
        <v>208.48</v>
      </c>
    </row>
    <row r="2646" spans="1:4" ht="30" x14ac:dyDescent="0.25">
      <c r="A2646" s="79" t="s">
        <v>5285</v>
      </c>
      <c r="B2646" s="80" t="s">
        <v>5286</v>
      </c>
      <c r="C2646" s="97" t="s">
        <v>19</v>
      </c>
      <c r="D2646" s="98">
        <v>39.590000000000003</v>
      </c>
    </row>
    <row r="2647" spans="1:4" ht="30" x14ac:dyDescent="0.25">
      <c r="A2647" s="79" t="s">
        <v>5287</v>
      </c>
      <c r="B2647" s="80" t="s">
        <v>5288</v>
      </c>
      <c r="C2647" s="97" t="s">
        <v>19</v>
      </c>
      <c r="D2647" s="98">
        <v>81.13</v>
      </c>
    </row>
    <row r="2648" spans="1:4" ht="30" x14ac:dyDescent="0.25">
      <c r="A2648" s="79" t="s">
        <v>5289</v>
      </c>
      <c r="B2648" s="80" t="s">
        <v>5290</v>
      </c>
      <c r="C2648" s="97" t="s">
        <v>19</v>
      </c>
      <c r="D2648" s="98">
        <v>143.86000000000001</v>
      </c>
    </row>
    <row r="2649" spans="1:4" ht="30" x14ac:dyDescent="0.25">
      <c r="A2649" s="79" t="s">
        <v>5291</v>
      </c>
      <c r="B2649" s="80" t="s">
        <v>5292</v>
      </c>
      <c r="C2649" s="97" t="s">
        <v>19</v>
      </c>
      <c r="D2649" s="98">
        <v>546.42999999999995</v>
      </c>
    </row>
    <row r="2650" spans="1:4" ht="30" x14ac:dyDescent="0.25">
      <c r="A2650" s="79" t="s">
        <v>5293</v>
      </c>
      <c r="B2650" s="80" t="s">
        <v>5294</v>
      </c>
      <c r="C2650" s="97" t="s">
        <v>19</v>
      </c>
      <c r="D2650" s="98">
        <v>1205.92</v>
      </c>
    </row>
    <row r="2651" spans="1:4" ht="45" x14ac:dyDescent="0.25">
      <c r="A2651" s="79" t="s">
        <v>5295</v>
      </c>
      <c r="B2651" s="80" t="s">
        <v>5296</v>
      </c>
      <c r="C2651" s="97" t="s">
        <v>19</v>
      </c>
      <c r="D2651" s="98">
        <v>82.8</v>
      </c>
    </row>
    <row r="2652" spans="1:4" ht="45" x14ac:dyDescent="0.25">
      <c r="A2652" s="79" t="s">
        <v>5297</v>
      </c>
      <c r="B2652" s="80" t="s">
        <v>5298</v>
      </c>
      <c r="C2652" s="97" t="s">
        <v>19</v>
      </c>
      <c r="D2652" s="98">
        <v>170.61</v>
      </c>
    </row>
    <row r="2653" spans="1:4" ht="45" x14ac:dyDescent="0.25">
      <c r="A2653" s="79" t="s">
        <v>5299</v>
      </c>
      <c r="B2653" s="80" t="s">
        <v>5300</v>
      </c>
      <c r="C2653" s="97" t="s">
        <v>19</v>
      </c>
      <c r="D2653" s="98">
        <v>341.84</v>
      </c>
    </row>
    <row r="2654" spans="1:4" ht="45" x14ac:dyDescent="0.25">
      <c r="A2654" s="79" t="s">
        <v>5301</v>
      </c>
      <c r="B2654" s="80" t="s">
        <v>5302</v>
      </c>
      <c r="C2654" s="97" t="s">
        <v>19</v>
      </c>
      <c r="D2654" s="98">
        <v>535.74</v>
      </c>
    </row>
    <row r="2655" spans="1:4" ht="60" x14ac:dyDescent="0.25">
      <c r="A2655" s="79" t="s">
        <v>5303</v>
      </c>
      <c r="B2655" s="80" t="s">
        <v>5304</v>
      </c>
      <c r="C2655" s="97" t="s">
        <v>345</v>
      </c>
      <c r="D2655" s="98">
        <v>136292.09</v>
      </c>
    </row>
    <row r="2656" spans="1:4" ht="45" x14ac:dyDescent="0.25">
      <c r="A2656" s="79" t="s">
        <v>5305</v>
      </c>
      <c r="B2656" s="80" t="s">
        <v>5306</v>
      </c>
      <c r="C2656" s="97" t="s">
        <v>19</v>
      </c>
      <c r="D2656" s="98">
        <v>519.29</v>
      </c>
    </row>
    <row r="2657" spans="1:4" ht="45" x14ac:dyDescent="0.25">
      <c r="A2657" s="79" t="s">
        <v>5307</v>
      </c>
      <c r="B2657" s="80" t="s">
        <v>5308</v>
      </c>
      <c r="C2657" s="97" t="s">
        <v>19</v>
      </c>
      <c r="D2657" s="98">
        <v>510.92</v>
      </c>
    </row>
    <row r="2658" spans="1:4" ht="45" x14ac:dyDescent="0.25">
      <c r="A2658" s="79" t="s">
        <v>5309</v>
      </c>
      <c r="B2658" s="80" t="s">
        <v>5310</v>
      </c>
      <c r="C2658" s="97" t="s">
        <v>19</v>
      </c>
      <c r="D2658" s="98">
        <v>722.49</v>
      </c>
    </row>
    <row r="2659" spans="1:4" ht="45" x14ac:dyDescent="0.25">
      <c r="A2659" s="79" t="s">
        <v>5311</v>
      </c>
      <c r="B2659" s="80" t="s">
        <v>5312</v>
      </c>
      <c r="C2659" s="97" t="s">
        <v>19</v>
      </c>
      <c r="D2659" s="98">
        <v>734.94</v>
      </c>
    </row>
    <row r="2660" spans="1:4" ht="45" x14ac:dyDescent="0.25">
      <c r="A2660" s="79" t="s">
        <v>5313</v>
      </c>
      <c r="B2660" s="80" t="s">
        <v>5314</v>
      </c>
      <c r="C2660" s="97" t="s">
        <v>19</v>
      </c>
      <c r="D2660" s="98">
        <v>963.34</v>
      </c>
    </row>
    <row r="2661" spans="1:4" ht="45" x14ac:dyDescent="0.25">
      <c r="A2661" s="79" t="s">
        <v>5315</v>
      </c>
      <c r="B2661" s="80" t="s">
        <v>5316</v>
      </c>
      <c r="C2661" s="97" t="s">
        <v>19</v>
      </c>
      <c r="D2661" s="98">
        <v>1506.52</v>
      </c>
    </row>
    <row r="2662" spans="1:4" ht="45" x14ac:dyDescent="0.25">
      <c r="A2662" s="79" t="s">
        <v>5317</v>
      </c>
      <c r="B2662" s="80" t="s">
        <v>5318</v>
      </c>
      <c r="C2662" s="97" t="s">
        <v>19</v>
      </c>
      <c r="D2662" s="98">
        <v>624.16</v>
      </c>
    </row>
    <row r="2663" spans="1:4" ht="45" x14ac:dyDescent="0.25">
      <c r="A2663" s="79" t="s">
        <v>5319</v>
      </c>
      <c r="B2663" s="80" t="s">
        <v>5320</v>
      </c>
      <c r="C2663" s="97" t="s">
        <v>19</v>
      </c>
      <c r="D2663" s="98">
        <v>746.31</v>
      </c>
    </row>
    <row r="2664" spans="1:4" ht="45" x14ac:dyDescent="0.25">
      <c r="A2664" s="79" t="s">
        <v>5321</v>
      </c>
      <c r="B2664" s="80" t="s">
        <v>5322</v>
      </c>
      <c r="C2664" s="97" t="s">
        <v>19</v>
      </c>
      <c r="D2664" s="98">
        <v>850.81</v>
      </c>
    </row>
    <row r="2665" spans="1:4" ht="45" x14ac:dyDescent="0.25">
      <c r="A2665" s="79" t="s">
        <v>5323</v>
      </c>
      <c r="B2665" s="80" t="s">
        <v>5324</v>
      </c>
      <c r="C2665" s="97" t="s">
        <v>19</v>
      </c>
      <c r="D2665" s="98">
        <v>945.17</v>
      </c>
    </row>
    <row r="2666" spans="1:4" ht="45" x14ac:dyDescent="0.25">
      <c r="A2666" s="79" t="s">
        <v>5325</v>
      </c>
      <c r="B2666" s="80" t="s">
        <v>5326</v>
      </c>
      <c r="C2666" s="97" t="s">
        <v>19</v>
      </c>
      <c r="D2666" s="98">
        <v>1285.04</v>
      </c>
    </row>
    <row r="2667" spans="1:4" ht="45" x14ac:dyDescent="0.25">
      <c r="A2667" s="79" t="s">
        <v>5327</v>
      </c>
      <c r="B2667" s="80" t="s">
        <v>5328</v>
      </c>
      <c r="C2667" s="97" t="s">
        <v>19</v>
      </c>
      <c r="D2667" s="98">
        <v>2033.79</v>
      </c>
    </row>
    <row r="2668" spans="1:4" ht="60" x14ac:dyDescent="0.25">
      <c r="A2668" s="79" t="s">
        <v>5329</v>
      </c>
      <c r="B2668" s="80" t="s">
        <v>5330</v>
      </c>
      <c r="C2668" s="97" t="s">
        <v>345</v>
      </c>
      <c r="D2668" s="98">
        <v>109196.22</v>
      </c>
    </row>
    <row r="2669" spans="1:4" ht="45" x14ac:dyDescent="0.25">
      <c r="A2669" s="79" t="s">
        <v>5331</v>
      </c>
      <c r="B2669" s="80" t="s">
        <v>5332</v>
      </c>
      <c r="C2669" s="97" t="s">
        <v>17</v>
      </c>
      <c r="D2669" s="98">
        <v>4149.16</v>
      </c>
    </row>
    <row r="2670" spans="1:4" ht="45" x14ac:dyDescent="0.25">
      <c r="A2670" s="79" t="s">
        <v>5333</v>
      </c>
      <c r="B2670" s="80" t="s">
        <v>5334</v>
      </c>
      <c r="C2670" s="97" t="s">
        <v>17</v>
      </c>
      <c r="D2670" s="98">
        <v>540.16</v>
      </c>
    </row>
    <row r="2671" spans="1:4" ht="30" x14ac:dyDescent="0.25">
      <c r="A2671" s="79" t="s">
        <v>5335</v>
      </c>
      <c r="B2671" s="80" t="s">
        <v>5336</v>
      </c>
      <c r="C2671" s="97" t="s">
        <v>19</v>
      </c>
      <c r="D2671" s="98">
        <v>1126</v>
      </c>
    </row>
    <row r="2672" spans="1:4" ht="30" x14ac:dyDescent="0.25">
      <c r="A2672" s="79" t="s">
        <v>5337</v>
      </c>
      <c r="B2672" s="80" t="s">
        <v>5338</v>
      </c>
      <c r="C2672" s="97" t="s">
        <v>19</v>
      </c>
      <c r="D2672" s="98">
        <v>120.37</v>
      </c>
    </row>
    <row r="2673" spans="1:4" x14ac:dyDescent="0.25">
      <c r="A2673" s="79" t="s">
        <v>5339</v>
      </c>
      <c r="B2673" s="80" t="s">
        <v>5340</v>
      </c>
      <c r="C2673" s="97" t="s">
        <v>19</v>
      </c>
      <c r="D2673" s="98">
        <v>21.91</v>
      </c>
    </row>
    <row r="2674" spans="1:4" x14ac:dyDescent="0.25">
      <c r="A2674" s="79" t="s">
        <v>5341</v>
      </c>
      <c r="B2674" s="80" t="s">
        <v>5342</v>
      </c>
      <c r="C2674" s="97" t="s">
        <v>19</v>
      </c>
      <c r="D2674" s="98">
        <v>19.05</v>
      </c>
    </row>
    <row r="2675" spans="1:4" ht="45" x14ac:dyDescent="0.25">
      <c r="A2675" s="79" t="s">
        <v>5343</v>
      </c>
      <c r="B2675" s="80" t="s">
        <v>5344</v>
      </c>
      <c r="C2675" s="97" t="s">
        <v>345</v>
      </c>
      <c r="D2675" s="98">
        <v>9.66</v>
      </c>
    </row>
    <row r="2676" spans="1:4" ht="30" x14ac:dyDescent="0.25">
      <c r="A2676" s="79" t="s">
        <v>5345</v>
      </c>
      <c r="B2676" s="80" t="s">
        <v>5346</v>
      </c>
      <c r="C2676" s="97" t="s">
        <v>19</v>
      </c>
      <c r="D2676" s="98">
        <v>4.51</v>
      </c>
    </row>
    <row r="2677" spans="1:4" ht="45" x14ac:dyDescent="0.25">
      <c r="A2677" s="79" t="s">
        <v>5347</v>
      </c>
      <c r="B2677" s="80" t="s">
        <v>5348</v>
      </c>
      <c r="C2677" s="97" t="s">
        <v>19</v>
      </c>
      <c r="D2677" s="98">
        <v>84.13</v>
      </c>
    </row>
    <row r="2678" spans="1:4" ht="45" x14ac:dyDescent="0.25">
      <c r="A2678" s="79" t="s">
        <v>5349</v>
      </c>
      <c r="B2678" s="80" t="s">
        <v>5350</v>
      </c>
      <c r="C2678" s="97" t="s">
        <v>19</v>
      </c>
      <c r="D2678" s="98">
        <v>137.63</v>
      </c>
    </row>
    <row r="2679" spans="1:4" x14ac:dyDescent="0.25">
      <c r="A2679" s="79" t="s">
        <v>5351</v>
      </c>
      <c r="B2679" s="80" t="s">
        <v>5352</v>
      </c>
      <c r="C2679" s="97" t="s">
        <v>19</v>
      </c>
      <c r="D2679" s="98">
        <v>16.84</v>
      </c>
    </row>
    <row r="2680" spans="1:4" x14ac:dyDescent="0.25">
      <c r="A2680" s="79" t="s">
        <v>5353</v>
      </c>
      <c r="B2680" s="80" t="s">
        <v>5354</v>
      </c>
      <c r="C2680" s="97" t="s">
        <v>19</v>
      </c>
      <c r="D2680" s="98">
        <v>6.02</v>
      </c>
    </row>
    <row r="2681" spans="1:4" x14ac:dyDescent="0.25">
      <c r="A2681" s="79" t="s">
        <v>5355</v>
      </c>
      <c r="B2681" s="80" t="s">
        <v>5356</v>
      </c>
      <c r="C2681" s="97" t="s">
        <v>19</v>
      </c>
      <c r="D2681" s="98">
        <v>8.5299999999999994</v>
      </c>
    </row>
    <row r="2682" spans="1:4" x14ac:dyDescent="0.25">
      <c r="A2682" s="79" t="s">
        <v>5357</v>
      </c>
      <c r="B2682" s="80" t="s">
        <v>5358</v>
      </c>
      <c r="C2682" s="97" t="s">
        <v>19</v>
      </c>
      <c r="D2682" s="98">
        <v>15.29</v>
      </c>
    </row>
    <row r="2683" spans="1:4" ht="30" x14ac:dyDescent="0.25">
      <c r="A2683" s="79" t="s">
        <v>5359</v>
      </c>
      <c r="B2683" s="80" t="s">
        <v>5360</v>
      </c>
      <c r="C2683" s="97" t="s">
        <v>19</v>
      </c>
      <c r="D2683" s="98">
        <v>18.559999999999999</v>
      </c>
    </row>
    <row r="2684" spans="1:4" x14ac:dyDescent="0.25">
      <c r="A2684" s="79" t="s">
        <v>5361</v>
      </c>
      <c r="B2684" s="80" t="s">
        <v>5362</v>
      </c>
      <c r="C2684" s="97" t="s">
        <v>19</v>
      </c>
      <c r="D2684" s="98">
        <v>11</v>
      </c>
    </row>
    <row r="2685" spans="1:4" x14ac:dyDescent="0.25">
      <c r="A2685" s="79" t="s">
        <v>5363</v>
      </c>
      <c r="B2685" s="80" t="s">
        <v>5364</v>
      </c>
      <c r="C2685" s="97" t="s">
        <v>19</v>
      </c>
      <c r="D2685" s="98">
        <v>15.68</v>
      </c>
    </row>
    <row r="2686" spans="1:4" x14ac:dyDescent="0.25">
      <c r="A2686" s="79" t="s">
        <v>5365</v>
      </c>
      <c r="B2686" s="80" t="s">
        <v>5366</v>
      </c>
      <c r="C2686" s="97" t="s">
        <v>19</v>
      </c>
      <c r="D2686" s="98">
        <v>14.21</v>
      </c>
    </row>
    <row r="2687" spans="1:4" x14ac:dyDescent="0.25">
      <c r="A2687" s="79" t="s">
        <v>5367</v>
      </c>
      <c r="B2687" s="80" t="s">
        <v>5368</v>
      </c>
      <c r="C2687" s="97" t="s">
        <v>19</v>
      </c>
      <c r="D2687" s="98">
        <v>18.899999999999999</v>
      </c>
    </row>
    <row r="2688" spans="1:4" x14ac:dyDescent="0.25">
      <c r="A2688" s="79" t="s">
        <v>5369</v>
      </c>
      <c r="B2688" s="80" t="s">
        <v>5370</v>
      </c>
      <c r="C2688" s="97" t="s">
        <v>19</v>
      </c>
      <c r="D2688" s="98">
        <v>12.44</v>
      </c>
    </row>
    <row r="2689" spans="1:4" x14ac:dyDescent="0.25">
      <c r="A2689" s="79" t="s">
        <v>5371</v>
      </c>
      <c r="B2689" s="80" t="s">
        <v>5372</v>
      </c>
      <c r="C2689" s="97" t="s">
        <v>19</v>
      </c>
      <c r="D2689" s="98">
        <v>10.98</v>
      </c>
    </row>
    <row r="2690" spans="1:4" ht="30" x14ac:dyDescent="0.25">
      <c r="A2690" s="79" t="s">
        <v>5373</v>
      </c>
      <c r="B2690" s="80" t="s">
        <v>5374</v>
      </c>
      <c r="C2690" s="97" t="s">
        <v>19</v>
      </c>
      <c r="D2690" s="98">
        <v>79.5</v>
      </c>
    </row>
    <row r="2691" spans="1:4" x14ac:dyDescent="0.25">
      <c r="A2691" s="79" t="s">
        <v>5375</v>
      </c>
      <c r="B2691" s="80" t="s">
        <v>5376</v>
      </c>
      <c r="C2691" s="97" t="s">
        <v>19</v>
      </c>
      <c r="D2691" s="98">
        <v>161.22999999999999</v>
      </c>
    </row>
    <row r="2692" spans="1:4" ht="30" x14ac:dyDescent="0.25">
      <c r="A2692" s="79" t="s">
        <v>5377</v>
      </c>
      <c r="B2692" s="80" t="s">
        <v>5378</v>
      </c>
      <c r="C2692" s="97" t="s">
        <v>109</v>
      </c>
      <c r="D2692" s="98">
        <v>74.760000000000005</v>
      </c>
    </row>
    <row r="2693" spans="1:4" x14ac:dyDescent="0.25">
      <c r="A2693" s="79" t="s">
        <v>5379</v>
      </c>
      <c r="B2693" s="80" t="s">
        <v>5380</v>
      </c>
      <c r="C2693" s="97" t="s">
        <v>19</v>
      </c>
      <c r="D2693" s="98">
        <v>11.53</v>
      </c>
    </row>
    <row r="2694" spans="1:4" x14ac:dyDescent="0.25">
      <c r="A2694" s="79" t="s">
        <v>5381</v>
      </c>
      <c r="B2694" s="80" t="s">
        <v>5382</v>
      </c>
      <c r="C2694" s="97" t="s">
        <v>19</v>
      </c>
      <c r="D2694" s="98">
        <v>38.700000000000003</v>
      </c>
    </row>
    <row r="2695" spans="1:4" ht="30" x14ac:dyDescent="0.25">
      <c r="A2695" s="79" t="s">
        <v>5383</v>
      </c>
      <c r="B2695" s="80" t="s">
        <v>5384</v>
      </c>
      <c r="C2695" s="97" t="s">
        <v>19</v>
      </c>
      <c r="D2695" s="98">
        <v>16.170000000000002</v>
      </c>
    </row>
    <row r="2696" spans="1:4" ht="30" x14ac:dyDescent="0.25">
      <c r="A2696" s="79" t="s">
        <v>5385</v>
      </c>
      <c r="B2696" s="80" t="s">
        <v>5386</v>
      </c>
      <c r="C2696" s="97" t="s">
        <v>19</v>
      </c>
      <c r="D2696" s="98">
        <v>27.42</v>
      </c>
    </row>
    <row r="2697" spans="1:4" ht="60" x14ac:dyDescent="0.25">
      <c r="A2697" s="79" t="s">
        <v>5387</v>
      </c>
      <c r="B2697" s="80" t="s">
        <v>5388</v>
      </c>
      <c r="C2697" s="97" t="s">
        <v>19</v>
      </c>
      <c r="D2697" s="98">
        <v>17.440000000000001</v>
      </c>
    </row>
    <row r="2698" spans="1:4" ht="60" x14ac:dyDescent="0.25">
      <c r="A2698" s="79" t="s">
        <v>5389</v>
      </c>
      <c r="B2698" s="80" t="s">
        <v>5390</v>
      </c>
      <c r="C2698" s="97" t="s">
        <v>19</v>
      </c>
      <c r="D2698" s="98">
        <v>6.15</v>
      </c>
    </row>
    <row r="2699" spans="1:4" ht="45" x14ac:dyDescent="0.25">
      <c r="A2699" s="79" t="s">
        <v>5391</v>
      </c>
      <c r="B2699" s="80" t="s">
        <v>5392</v>
      </c>
      <c r="C2699" s="97" t="s">
        <v>19</v>
      </c>
      <c r="D2699" s="98">
        <v>144.22999999999999</v>
      </c>
    </row>
    <row r="2700" spans="1:4" x14ac:dyDescent="0.25">
      <c r="A2700" s="79" t="s">
        <v>5393</v>
      </c>
      <c r="B2700" s="80" t="s">
        <v>5394</v>
      </c>
      <c r="C2700" s="97" t="s">
        <v>19</v>
      </c>
      <c r="D2700" s="98">
        <v>43.92</v>
      </c>
    </row>
    <row r="2701" spans="1:4" x14ac:dyDescent="0.25">
      <c r="A2701" s="79" t="s">
        <v>5395</v>
      </c>
      <c r="B2701" s="80" t="s">
        <v>5396</v>
      </c>
      <c r="C2701" s="97" t="s">
        <v>19</v>
      </c>
      <c r="D2701" s="98">
        <v>10.36</v>
      </c>
    </row>
    <row r="2702" spans="1:4" x14ac:dyDescent="0.25">
      <c r="A2702" s="79" t="s">
        <v>5397</v>
      </c>
      <c r="B2702" s="80" t="s">
        <v>5398</v>
      </c>
      <c r="C2702" s="97" t="s">
        <v>19</v>
      </c>
      <c r="D2702" s="98">
        <v>9.9</v>
      </c>
    </row>
    <row r="2703" spans="1:4" x14ac:dyDescent="0.25">
      <c r="A2703" s="79" t="s">
        <v>5399</v>
      </c>
      <c r="B2703" s="80" t="s">
        <v>5400</v>
      </c>
      <c r="C2703" s="97" t="s">
        <v>19</v>
      </c>
      <c r="D2703" s="98">
        <v>48.12</v>
      </c>
    </row>
    <row r="2704" spans="1:4" ht="30" x14ac:dyDescent="0.25">
      <c r="A2704" s="79" t="s">
        <v>5401</v>
      </c>
      <c r="B2704" s="80" t="s">
        <v>5402</v>
      </c>
      <c r="C2704" s="97" t="s">
        <v>19</v>
      </c>
      <c r="D2704" s="98">
        <v>250.9</v>
      </c>
    </row>
    <row r="2705" spans="1:4" ht="45" x14ac:dyDescent="0.25">
      <c r="A2705" s="79" t="s">
        <v>5403</v>
      </c>
      <c r="B2705" s="80" t="s">
        <v>5404</v>
      </c>
      <c r="C2705" s="97" t="s">
        <v>19</v>
      </c>
      <c r="D2705" s="98">
        <v>263.64</v>
      </c>
    </row>
    <row r="2706" spans="1:4" ht="30" x14ac:dyDescent="0.25">
      <c r="A2706" s="79" t="s">
        <v>5405</v>
      </c>
      <c r="B2706" s="80" t="s">
        <v>5406</v>
      </c>
      <c r="C2706" s="97" t="s">
        <v>19</v>
      </c>
      <c r="D2706" s="98">
        <v>6.11</v>
      </c>
    </row>
    <row r="2707" spans="1:4" ht="30" x14ac:dyDescent="0.25">
      <c r="A2707" s="79" t="s">
        <v>5407</v>
      </c>
      <c r="B2707" s="80" t="s">
        <v>5408</v>
      </c>
      <c r="C2707" s="97" t="s">
        <v>19</v>
      </c>
      <c r="D2707" s="98">
        <v>27.6</v>
      </c>
    </row>
    <row r="2708" spans="1:4" ht="30" x14ac:dyDescent="0.25">
      <c r="A2708" s="79" t="s">
        <v>5409</v>
      </c>
      <c r="B2708" s="80" t="s">
        <v>5410</v>
      </c>
      <c r="C2708" s="97" t="s">
        <v>19</v>
      </c>
      <c r="D2708" s="98">
        <v>18.97</v>
      </c>
    </row>
    <row r="2709" spans="1:4" ht="30" x14ac:dyDescent="0.25">
      <c r="A2709" s="79" t="s">
        <v>5411</v>
      </c>
      <c r="B2709" s="80" t="s">
        <v>5412</v>
      </c>
      <c r="C2709" s="97" t="s">
        <v>19</v>
      </c>
      <c r="D2709" s="98">
        <v>42.35</v>
      </c>
    </row>
    <row r="2710" spans="1:4" x14ac:dyDescent="0.25">
      <c r="A2710" s="79" t="s">
        <v>5413</v>
      </c>
      <c r="B2710" s="80" t="s">
        <v>5414</v>
      </c>
      <c r="C2710" s="97" t="s">
        <v>19</v>
      </c>
      <c r="D2710" s="98">
        <v>33.25</v>
      </c>
    </row>
    <row r="2711" spans="1:4" x14ac:dyDescent="0.25">
      <c r="A2711" s="79" t="s">
        <v>5415</v>
      </c>
      <c r="B2711" s="80" t="s">
        <v>5416</v>
      </c>
      <c r="C2711" s="97" t="s">
        <v>19</v>
      </c>
      <c r="D2711" s="98">
        <v>45.17</v>
      </c>
    </row>
    <row r="2712" spans="1:4" x14ac:dyDescent="0.25">
      <c r="A2712" s="79" t="s">
        <v>5417</v>
      </c>
      <c r="B2712" s="80" t="s">
        <v>5418</v>
      </c>
      <c r="C2712" s="97" t="s">
        <v>19</v>
      </c>
      <c r="D2712" s="98">
        <v>89.04</v>
      </c>
    </row>
    <row r="2713" spans="1:4" x14ac:dyDescent="0.25">
      <c r="A2713" s="79" t="s">
        <v>5419</v>
      </c>
      <c r="B2713" s="80" t="s">
        <v>5420</v>
      </c>
      <c r="C2713" s="97" t="s">
        <v>19</v>
      </c>
      <c r="D2713" s="98">
        <v>8.93</v>
      </c>
    </row>
    <row r="2714" spans="1:4" ht="30" x14ac:dyDescent="0.25">
      <c r="A2714" s="79" t="s">
        <v>5421</v>
      </c>
      <c r="B2714" s="80" t="s">
        <v>5422</v>
      </c>
      <c r="C2714" s="97" t="s">
        <v>109</v>
      </c>
      <c r="D2714" s="98">
        <v>166.89</v>
      </c>
    </row>
    <row r="2715" spans="1:4" ht="45" x14ac:dyDescent="0.25">
      <c r="A2715" s="79" t="s">
        <v>5423</v>
      </c>
      <c r="B2715" s="80" t="s">
        <v>5424</v>
      </c>
      <c r="C2715" s="97" t="s">
        <v>19</v>
      </c>
      <c r="D2715" s="98">
        <v>506.41</v>
      </c>
    </row>
    <row r="2716" spans="1:4" ht="45" x14ac:dyDescent="0.25">
      <c r="A2716" s="79" t="s">
        <v>5425</v>
      </c>
      <c r="B2716" s="80" t="s">
        <v>5426</v>
      </c>
      <c r="C2716" s="97" t="s">
        <v>19</v>
      </c>
      <c r="D2716" s="98">
        <v>354.44</v>
      </c>
    </row>
    <row r="2717" spans="1:4" ht="30" x14ac:dyDescent="0.25">
      <c r="A2717" s="79" t="s">
        <v>5427</v>
      </c>
      <c r="B2717" s="80" t="s">
        <v>5428</v>
      </c>
      <c r="C2717" s="97" t="s">
        <v>156</v>
      </c>
      <c r="D2717" s="98">
        <v>47.16</v>
      </c>
    </row>
    <row r="2718" spans="1:4" ht="30" x14ac:dyDescent="0.25">
      <c r="A2718" s="79" t="s">
        <v>5429</v>
      </c>
      <c r="B2718" s="80" t="s">
        <v>5430</v>
      </c>
      <c r="C2718" s="97" t="s">
        <v>19</v>
      </c>
      <c r="D2718" s="98">
        <v>4.0199999999999996</v>
      </c>
    </row>
    <row r="2719" spans="1:4" ht="30" x14ac:dyDescent="0.25">
      <c r="A2719" s="79" t="s">
        <v>5431</v>
      </c>
      <c r="B2719" s="80" t="s">
        <v>5432</v>
      </c>
      <c r="C2719" s="97" t="s">
        <v>19</v>
      </c>
      <c r="D2719" s="98">
        <v>13.14</v>
      </c>
    </row>
    <row r="2720" spans="1:4" ht="30" x14ac:dyDescent="0.25">
      <c r="A2720" s="79" t="s">
        <v>5433</v>
      </c>
      <c r="B2720" s="80" t="s">
        <v>5434</v>
      </c>
      <c r="C2720" s="97" t="s">
        <v>19</v>
      </c>
      <c r="D2720" s="98">
        <v>1.46</v>
      </c>
    </row>
    <row r="2721" spans="1:4" ht="30" x14ac:dyDescent="0.25">
      <c r="A2721" s="79" t="s">
        <v>5435</v>
      </c>
      <c r="B2721" s="80" t="s">
        <v>5436</v>
      </c>
      <c r="C2721" s="97" t="s">
        <v>19</v>
      </c>
      <c r="D2721" s="98">
        <v>1.95</v>
      </c>
    </row>
    <row r="2722" spans="1:4" ht="30" x14ac:dyDescent="0.25">
      <c r="A2722" s="79" t="s">
        <v>5437</v>
      </c>
      <c r="B2722" s="80" t="s">
        <v>5438</v>
      </c>
      <c r="C2722" s="97" t="s">
        <v>19</v>
      </c>
      <c r="D2722" s="98">
        <v>6.59</v>
      </c>
    </row>
    <row r="2723" spans="1:4" ht="45" x14ac:dyDescent="0.25">
      <c r="A2723" s="79" t="s">
        <v>5439</v>
      </c>
      <c r="B2723" s="80" t="s">
        <v>5440</v>
      </c>
      <c r="C2723" s="97" t="s">
        <v>19</v>
      </c>
      <c r="D2723" s="98">
        <v>6.6</v>
      </c>
    </row>
    <row r="2724" spans="1:4" ht="30" x14ac:dyDescent="0.25">
      <c r="A2724" s="79" t="s">
        <v>5441</v>
      </c>
      <c r="B2724" s="80" t="s">
        <v>5442</v>
      </c>
      <c r="C2724" s="97" t="s">
        <v>19</v>
      </c>
      <c r="D2724" s="98">
        <v>5.09</v>
      </c>
    </row>
    <row r="2725" spans="1:4" ht="45" x14ac:dyDescent="0.25">
      <c r="A2725" s="79" t="s">
        <v>5443</v>
      </c>
      <c r="B2725" s="80" t="s">
        <v>5444</v>
      </c>
      <c r="C2725" s="97" t="s">
        <v>19</v>
      </c>
      <c r="D2725" s="98">
        <v>39.700000000000003</v>
      </c>
    </row>
    <row r="2726" spans="1:4" ht="30" x14ac:dyDescent="0.25">
      <c r="A2726" s="79" t="s">
        <v>5445</v>
      </c>
      <c r="B2726" s="80" t="s">
        <v>5446</v>
      </c>
      <c r="C2726" s="97" t="s">
        <v>19</v>
      </c>
      <c r="D2726" s="98">
        <v>3.33</v>
      </c>
    </row>
    <row r="2727" spans="1:4" ht="30" x14ac:dyDescent="0.25">
      <c r="A2727" s="79" t="s">
        <v>5447</v>
      </c>
      <c r="B2727" s="80" t="s">
        <v>5448</v>
      </c>
      <c r="C2727" s="97" t="s">
        <v>19</v>
      </c>
      <c r="D2727" s="98">
        <v>5.76</v>
      </c>
    </row>
    <row r="2728" spans="1:4" ht="30" x14ac:dyDescent="0.25">
      <c r="A2728" s="79" t="s">
        <v>5449</v>
      </c>
      <c r="B2728" s="80" t="s">
        <v>5450</v>
      </c>
      <c r="C2728" s="97" t="s">
        <v>19</v>
      </c>
      <c r="D2728" s="98">
        <v>9.42</v>
      </c>
    </row>
    <row r="2729" spans="1:4" ht="30" x14ac:dyDescent="0.25">
      <c r="A2729" s="79" t="s">
        <v>5451</v>
      </c>
      <c r="B2729" s="80" t="s">
        <v>5452</v>
      </c>
      <c r="C2729" s="97" t="s">
        <v>19</v>
      </c>
      <c r="D2729" s="98">
        <v>12.99</v>
      </c>
    </row>
    <row r="2730" spans="1:4" ht="45" x14ac:dyDescent="0.25">
      <c r="A2730" s="79" t="s">
        <v>5453</v>
      </c>
      <c r="B2730" s="80" t="s">
        <v>5454</v>
      </c>
      <c r="C2730" s="97" t="s">
        <v>19</v>
      </c>
      <c r="D2730" s="98">
        <v>103.64</v>
      </c>
    </row>
    <row r="2731" spans="1:4" ht="45" x14ac:dyDescent="0.25">
      <c r="A2731" s="79" t="s">
        <v>5455</v>
      </c>
      <c r="B2731" s="80" t="s">
        <v>5456</v>
      </c>
      <c r="C2731" s="97" t="s">
        <v>17</v>
      </c>
      <c r="D2731" s="98">
        <v>216.23</v>
      </c>
    </row>
    <row r="2732" spans="1:4" ht="45" x14ac:dyDescent="0.25">
      <c r="A2732" s="79" t="s">
        <v>5457</v>
      </c>
      <c r="B2732" s="80" t="s">
        <v>5458</v>
      </c>
      <c r="C2732" s="97" t="s">
        <v>109</v>
      </c>
      <c r="D2732" s="98">
        <v>65.05</v>
      </c>
    </row>
    <row r="2733" spans="1:4" ht="45" x14ac:dyDescent="0.25">
      <c r="A2733" s="79" t="s">
        <v>5459</v>
      </c>
      <c r="B2733" s="80" t="s">
        <v>5460</v>
      </c>
      <c r="C2733" s="97" t="s">
        <v>19</v>
      </c>
      <c r="D2733" s="98">
        <v>34.340000000000003</v>
      </c>
    </row>
    <row r="2734" spans="1:4" ht="30" x14ac:dyDescent="0.25">
      <c r="A2734" s="79" t="s">
        <v>5461</v>
      </c>
      <c r="B2734" s="80" t="s">
        <v>5462</v>
      </c>
      <c r="C2734" s="97" t="s">
        <v>109</v>
      </c>
      <c r="D2734" s="98">
        <v>7.99</v>
      </c>
    </row>
    <row r="2735" spans="1:4" ht="30" x14ac:dyDescent="0.25">
      <c r="A2735" s="79" t="s">
        <v>5463</v>
      </c>
      <c r="B2735" s="80" t="s">
        <v>5464</v>
      </c>
      <c r="C2735" s="97" t="s">
        <v>109</v>
      </c>
      <c r="D2735" s="98">
        <v>15.14</v>
      </c>
    </row>
    <row r="2736" spans="1:4" ht="30" x14ac:dyDescent="0.25">
      <c r="A2736" s="79" t="s">
        <v>5465</v>
      </c>
      <c r="B2736" s="80" t="s">
        <v>5466</v>
      </c>
      <c r="C2736" s="97" t="s">
        <v>19</v>
      </c>
      <c r="D2736" s="98">
        <v>167.46</v>
      </c>
    </row>
    <row r="2737" spans="1:4" x14ac:dyDescent="0.25">
      <c r="A2737" s="79" t="s">
        <v>5467</v>
      </c>
      <c r="B2737" s="80" t="s">
        <v>5468</v>
      </c>
      <c r="C2737" s="97" t="s">
        <v>19</v>
      </c>
      <c r="D2737" s="98">
        <v>7.92</v>
      </c>
    </row>
    <row r="2738" spans="1:4" x14ac:dyDescent="0.25">
      <c r="A2738" s="79" t="s">
        <v>5469</v>
      </c>
      <c r="B2738" s="80" t="s">
        <v>5470</v>
      </c>
      <c r="C2738" s="97" t="s">
        <v>19</v>
      </c>
      <c r="D2738" s="98">
        <v>17.3</v>
      </c>
    </row>
    <row r="2739" spans="1:4" x14ac:dyDescent="0.25">
      <c r="A2739" s="79" t="s">
        <v>5471</v>
      </c>
      <c r="B2739" s="80" t="s">
        <v>5472</v>
      </c>
      <c r="C2739" s="97" t="s">
        <v>19</v>
      </c>
      <c r="D2739" s="98">
        <v>34.08</v>
      </c>
    </row>
    <row r="2740" spans="1:4" ht="30" x14ac:dyDescent="0.25">
      <c r="A2740" s="79" t="s">
        <v>5473</v>
      </c>
      <c r="B2740" s="80" t="s">
        <v>5474</v>
      </c>
      <c r="C2740" s="97" t="s">
        <v>19</v>
      </c>
      <c r="D2740" s="98">
        <v>113.68</v>
      </c>
    </row>
    <row r="2741" spans="1:4" ht="30" x14ac:dyDescent="0.25">
      <c r="A2741" s="79" t="s">
        <v>5475</v>
      </c>
      <c r="B2741" s="80" t="s">
        <v>5476</v>
      </c>
      <c r="C2741" s="97" t="s">
        <v>19</v>
      </c>
      <c r="D2741" s="98">
        <v>88.82</v>
      </c>
    </row>
    <row r="2742" spans="1:4" ht="45" x14ac:dyDescent="0.25">
      <c r="A2742" s="79" t="s">
        <v>5477</v>
      </c>
      <c r="B2742" s="80" t="s">
        <v>5478</v>
      </c>
      <c r="C2742" s="97" t="s">
        <v>19</v>
      </c>
      <c r="D2742" s="98">
        <v>79.84</v>
      </c>
    </row>
    <row r="2743" spans="1:4" ht="45" x14ac:dyDescent="0.25">
      <c r="A2743" s="79" t="s">
        <v>5479</v>
      </c>
      <c r="B2743" s="80" t="s">
        <v>5480</v>
      </c>
      <c r="C2743" s="97" t="s">
        <v>19</v>
      </c>
      <c r="D2743" s="98">
        <v>131.63999999999999</v>
      </c>
    </row>
    <row r="2744" spans="1:4" ht="45" x14ac:dyDescent="0.25">
      <c r="A2744" s="79" t="s">
        <v>5481</v>
      </c>
      <c r="B2744" s="80" t="s">
        <v>5482</v>
      </c>
      <c r="C2744" s="97" t="s">
        <v>19</v>
      </c>
      <c r="D2744" s="98">
        <v>139.96</v>
      </c>
    </row>
    <row r="2745" spans="1:4" ht="45" x14ac:dyDescent="0.25">
      <c r="A2745" s="79" t="s">
        <v>5483</v>
      </c>
      <c r="B2745" s="80" t="s">
        <v>5484</v>
      </c>
      <c r="C2745" s="97" t="s">
        <v>19</v>
      </c>
      <c r="D2745" s="98">
        <v>160.65</v>
      </c>
    </row>
    <row r="2746" spans="1:4" ht="45" x14ac:dyDescent="0.25">
      <c r="A2746" s="79" t="s">
        <v>5485</v>
      </c>
      <c r="B2746" s="80" t="s">
        <v>5486</v>
      </c>
      <c r="C2746" s="97" t="s">
        <v>19</v>
      </c>
      <c r="D2746" s="98">
        <v>93.65</v>
      </c>
    </row>
    <row r="2747" spans="1:4" ht="45" x14ac:dyDescent="0.25">
      <c r="A2747" s="79" t="s">
        <v>5487</v>
      </c>
      <c r="B2747" s="80" t="s">
        <v>5488</v>
      </c>
      <c r="C2747" s="97" t="s">
        <v>19</v>
      </c>
      <c r="D2747" s="98">
        <v>123.83</v>
      </c>
    </row>
    <row r="2748" spans="1:4" ht="45" x14ac:dyDescent="0.25">
      <c r="A2748" s="79" t="s">
        <v>5489</v>
      </c>
      <c r="B2748" s="80" t="s">
        <v>5490</v>
      </c>
      <c r="C2748" s="97" t="s">
        <v>19</v>
      </c>
      <c r="D2748" s="98">
        <v>81.12</v>
      </c>
    </row>
    <row r="2749" spans="1:4" ht="45" x14ac:dyDescent="0.25">
      <c r="A2749" s="79" t="s">
        <v>5491</v>
      </c>
      <c r="B2749" s="80" t="s">
        <v>5492</v>
      </c>
      <c r="C2749" s="97" t="s">
        <v>19</v>
      </c>
      <c r="D2749" s="98">
        <v>146.88</v>
      </c>
    </row>
    <row r="2750" spans="1:4" ht="45" x14ac:dyDescent="0.25">
      <c r="A2750" s="79" t="s">
        <v>5493</v>
      </c>
      <c r="B2750" s="80" t="s">
        <v>5494</v>
      </c>
      <c r="C2750" s="97" t="s">
        <v>19</v>
      </c>
      <c r="D2750" s="98">
        <v>142.85</v>
      </c>
    </row>
    <row r="2751" spans="1:4" ht="45" x14ac:dyDescent="0.25">
      <c r="A2751" s="79" t="s">
        <v>5495</v>
      </c>
      <c r="B2751" s="80" t="s">
        <v>5496</v>
      </c>
      <c r="C2751" s="97" t="s">
        <v>19</v>
      </c>
      <c r="D2751" s="98">
        <v>144.32</v>
      </c>
    </row>
    <row r="2752" spans="1:4" ht="45" x14ac:dyDescent="0.25">
      <c r="A2752" s="79" t="s">
        <v>5497</v>
      </c>
      <c r="B2752" s="80" t="s">
        <v>5498</v>
      </c>
      <c r="C2752" s="97" t="s">
        <v>19</v>
      </c>
      <c r="D2752" s="98">
        <v>173.91</v>
      </c>
    </row>
    <row r="2753" spans="1:4" ht="45" x14ac:dyDescent="0.25">
      <c r="A2753" s="79" t="s">
        <v>5499</v>
      </c>
      <c r="B2753" s="80" t="s">
        <v>5500</v>
      </c>
      <c r="C2753" s="97" t="s">
        <v>19</v>
      </c>
      <c r="D2753" s="98">
        <v>76.67</v>
      </c>
    </row>
    <row r="2754" spans="1:4" ht="45" x14ac:dyDescent="0.25">
      <c r="A2754" s="79" t="s">
        <v>5501</v>
      </c>
      <c r="B2754" s="80" t="s">
        <v>5502</v>
      </c>
      <c r="C2754" s="97" t="s">
        <v>19</v>
      </c>
      <c r="D2754" s="98">
        <v>123.41</v>
      </c>
    </row>
    <row r="2755" spans="1:4" ht="45" x14ac:dyDescent="0.25">
      <c r="A2755" s="79" t="s">
        <v>5503</v>
      </c>
      <c r="B2755" s="80" t="s">
        <v>5504</v>
      </c>
      <c r="C2755" s="97" t="s">
        <v>19</v>
      </c>
      <c r="D2755" s="98">
        <v>94.8</v>
      </c>
    </row>
    <row r="2756" spans="1:4" ht="45" x14ac:dyDescent="0.25">
      <c r="A2756" s="79" t="s">
        <v>5505</v>
      </c>
      <c r="B2756" s="80" t="s">
        <v>5506</v>
      </c>
      <c r="C2756" s="97" t="s">
        <v>19</v>
      </c>
      <c r="D2756" s="98">
        <v>268.76</v>
      </c>
    </row>
    <row r="2757" spans="1:4" ht="45" x14ac:dyDescent="0.25">
      <c r="A2757" s="79" t="s">
        <v>5507</v>
      </c>
      <c r="B2757" s="80" t="s">
        <v>5508</v>
      </c>
      <c r="C2757" s="97" t="s">
        <v>19</v>
      </c>
      <c r="D2757" s="98">
        <v>122.14</v>
      </c>
    </row>
    <row r="2758" spans="1:4" ht="45" x14ac:dyDescent="0.25">
      <c r="A2758" s="79" t="s">
        <v>5509</v>
      </c>
      <c r="B2758" s="80" t="s">
        <v>5510</v>
      </c>
      <c r="C2758" s="97" t="s">
        <v>19</v>
      </c>
      <c r="D2758" s="98">
        <v>123.21</v>
      </c>
    </row>
    <row r="2759" spans="1:4" ht="45" x14ac:dyDescent="0.25">
      <c r="A2759" s="79" t="s">
        <v>5511</v>
      </c>
      <c r="B2759" s="80" t="s">
        <v>5512</v>
      </c>
      <c r="C2759" s="97" t="s">
        <v>19</v>
      </c>
      <c r="D2759" s="98">
        <v>75.77</v>
      </c>
    </row>
    <row r="2760" spans="1:4" ht="45" x14ac:dyDescent="0.25">
      <c r="A2760" s="79" t="s">
        <v>5513</v>
      </c>
      <c r="B2760" s="80" t="s">
        <v>5514</v>
      </c>
      <c r="C2760" s="97" t="s">
        <v>19</v>
      </c>
      <c r="D2760" s="98">
        <v>106.21</v>
      </c>
    </row>
    <row r="2761" spans="1:4" ht="45" x14ac:dyDescent="0.25">
      <c r="A2761" s="79" t="s">
        <v>5515</v>
      </c>
      <c r="B2761" s="80" t="s">
        <v>5516</v>
      </c>
      <c r="C2761" s="97" t="s">
        <v>19</v>
      </c>
      <c r="D2761" s="98">
        <v>129.83000000000001</v>
      </c>
    </row>
    <row r="2762" spans="1:4" ht="30" x14ac:dyDescent="0.25">
      <c r="A2762" s="79" t="s">
        <v>5517</v>
      </c>
      <c r="B2762" s="80" t="s">
        <v>5518</v>
      </c>
      <c r="C2762" s="97" t="s">
        <v>19</v>
      </c>
      <c r="D2762" s="98">
        <v>503.45</v>
      </c>
    </row>
    <row r="2763" spans="1:4" ht="30" x14ac:dyDescent="0.25">
      <c r="A2763" s="79" t="s">
        <v>5519</v>
      </c>
      <c r="B2763" s="80" t="s">
        <v>5520</v>
      </c>
      <c r="C2763" s="97" t="s">
        <v>19</v>
      </c>
      <c r="D2763" s="98">
        <v>64.39</v>
      </c>
    </row>
    <row r="2764" spans="1:4" x14ac:dyDescent="0.25">
      <c r="A2764" s="79" t="s">
        <v>5521</v>
      </c>
      <c r="B2764" s="80" t="s">
        <v>5522</v>
      </c>
      <c r="C2764" s="97" t="s">
        <v>19</v>
      </c>
      <c r="D2764" s="98">
        <v>24.74</v>
      </c>
    </row>
    <row r="2765" spans="1:4" ht="45" x14ac:dyDescent="0.25">
      <c r="A2765" s="79" t="s">
        <v>5523</v>
      </c>
      <c r="B2765" s="80" t="s">
        <v>5524</v>
      </c>
      <c r="C2765" s="97" t="s">
        <v>19</v>
      </c>
      <c r="D2765" s="98">
        <v>12.23</v>
      </c>
    </row>
    <row r="2766" spans="1:4" x14ac:dyDescent="0.25">
      <c r="A2766" s="79" t="s">
        <v>5525</v>
      </c>
      <c r="B2766" s="80" t="s">
        <v>5526</v>
      </c>
      <c r="C2766" s="97" t="s">
        <v>19</v>
      </c>
      <c r="D2766" s="98">
        <v>30.97</v>
      </c>
    </row>
    <row r="2767" spans="1:4" x14ac:dyDescent="0.25">
      <c r="A2767" s="79" t="s">
        <v>5527</v>
      </c>
      <c r="B2767" s="80" t="s">
        <v>5528</v>
      </c>
      <c r="C2767" s="97" t="s">
        <v>19</v>
      </c>
      <c r="D2767" s="98">
        <v>20.14</v>
      </c>
    </row>
    <row r="2768" spans="1:4" x14ac:dyDescent="0.25">
      <c r="A2768" s="79" t="s">
        <v>5529</v>
      </c>
      <c r="B2768" s="80" t="s">
        <v>5530</v>
      </c>
      <c r="C2768" s="97" t="s">
        <v>19</v>
      </c>
      <c r="D2768" s="98">
        <v>19.47</v>
      </c>
    </row>
    <row r="2769" spans="1:4" ht="30" x14ac:dyDescent="0.25">
      <c r="A2769" s="79" t="s">
        <v>5531</v>
      </c>
      <c r="B2769" s="80" t="s">
        <v>5532</v>
      </c>
      <c r="C2769" s="97" t="s">
        <v>19</v>
      </c>
      <c r="D2769" s="98">
        <v>5.48</v>
      </c>
    </row>
    <row r="2770" spans="1:4" x14ac:dyDescent="0.25">
      <c r="A2770" s="79" t="s">
        <v>5533</v>
      </c>
      <c r="B2770" s="80" t="s">
        <v>5534</v>
      </c>
      <c r="C2770" s="97" t="s">
        <v>19</v>
      </c>
      <c r="D2770" s="98">
        <v>18.02</v>
      </c>
    </row>
    <row r="2771" spans="1:4" x14ac:dyDescent="0.25">
      <c r="A2771" s="79" t="s">
        <v>5535</v>
      </c>
      <c r="B2771" s="80" t="s">
        <v>5536</v>
      </c>
      <c r="C2771" s="97" t="s">
        <v>19</v>
      </c>
      <c r="D2771" s="98">
        <v>15.96</v>
      </c>
    </row>
    <row r="2772" spans="1:4" x14ac:dyDescent="0.25">
      <c r="A2772" s="79" t="s">
        <v>5537</v>
      </c>
      <c r="B2772" s="80" t="s">
        <v>5538</v>
      </c>
      <c r="C2772" s="97" t="s">
        <v>19</v>
      </c>
      <c r="D2772" s="98">
        <v>3.19</v>
      </c>
    </row>
    <row r="2773" spans="1:4" x14ac:dyDescent="0.25">
      <c r="A2773" s="79" t="s">
        <v>5539</v>
      </c>
      <c r="B2773" s="80" t="s">
        <v>5540</v>
      </c>
      <c r="C2773" s="97" t="s">
        <v>19</v>
      </c>
      <c r="D2773" s="98">
        <v>30.57</v>
      </c>
    </row>
    <row r="2774" spans="1:4" ht="30" x14ac:dyDescent="0.25">
      <c r="A2774" s="79" t="s">
        <v>5541</v>
      </c>
      <c r="B2774" s="80" t="s">
        <v>5542</v>
      </c>
      <c r="C2774" s="97" t="s">
        <v>19</v>
      </c>
      <c r="D2774" s="98">
        <v>4.9400000000000004</v>
      </c>
    </row>
    <row r="2775" spans="1:4" x14ac:dyDescent="0.25">
      <c r="A2775" s="79" t="s">
        <v>5543</v>
      </c>
      <c r="B2775" s="80" t="s">
        <v>5544</v>
      </c>
      <c r="C2775" s="97" t="s">
        <v>19</v>
      </c>
      <c r="D2775" s="98">
        <v>47.84</v>
      </c>
    </row>
    <row r="2776" spans="1:4" x14ac:dyDescent="0.25">
      <c r="A2776" s="79" t="s">
        <v>5545</v>
      </c>
      <c r="B2776" s="80" t="s">
        <v>5546</v>
      </c>
      <c r="C2776" s="97" t="s">
        <v>19</v>
      </c>
      <c r="D2776" s="98">
        <v>19.059999999999999</v>
      </c>
    </row>
    <row r="2777" spans="1:4" ht="30" x14ac:dyDescent="0.25">
      <c r="A2777" s="79" t="s">
        <v>5547</v>
      </c>
      <c r="B2777" s="80" t="s">
        <v>5548</v>
      </c>
      <c r="C2777" s="97" t="s">
        <v>19</v>
      </c>
      <c r="D2777" s="98">
        <v>122.69</v>
      </c>
    </row>
    <row r="2778" spans="1:4" x14ac:dyDescent="0.25">
      <c r="A2778" s="79" t="s">
        <v>5549</v>
      </c>
      <c r="B2778" s="80" t="s">
        <v>5550</v>
      </c>
      <c r="C2778" s="97" t="s">
        <v>19</v>
      </c>
      <c r="D2778" s="98">
        <v>21.21</v>
      </c>
    </row>
    <row r="2779" spans="1:4" ht="45" x14ac:dyDescent="0.25">
      <c r="A2779" s="79" t="s">
        <v>5551</v>
      </c>
      <c r="B2779" s="80" t="s">
        <v>5552</v>
      </c>
      <c r="C2779" s="97" t="s">
        <v>19</v>
      </c>
      <c r="D2779" s="98">
        <v>184.95</v>
      </c>
    </row>
    <row r="2780" spans="1:4" x14ac:dyDescent="0.25">
      <c r="A2780" s="79" t="s">
        <v>5553</v>
      </c>
      <c r="B2780" s="80" t="s">
        <v>5554</v>
      </c>
      <c r="C2780" s="97" t="s">
        <v>19</v>
      </c>
      <c r="D2780" s="98">
        <v>6.99</v>
      </c>
    </row>
    <row r="2781" spans="1:4" x14ac:dyDescent="0.25">
      <c r="A2781" s="79" t="s">
        <v>5555</v>
      </c>
      <c r="B2781" s="80" t="s">
        <v>5556</v>
      </c>
      <c r="C2781" s="97" t="s">
        <v>19</v>
      </c>
      <c r="D2781" s="98">
        <v>2.3199999999999998</v>
      </c>
    </row>
    <row r="2782" spans="1:4" ht="60" x14ac:dyDescent="0.25">
      <c r="A2782" s="79" t="s">
        <v>5557</v>
      </c>
      <c r="B2782" s="80" t="s">
        <v>5558</v>
      </c>
      <c r="C2782" s="97" t="s">
        <v>19</v>
      </c>
      <c r="D2782" s="98">
        <v>15.07</v>
      </c>
    </row>
    <row r="2783" spans="1:4" x14ac:dyDescent="0.25">
      <c r="A2783" s="79" t="s">
        <v>5559</v>
      </c>
      <c r="B2783" s="80" t="s">
        <v>5560</v>
      </c>
      <c r="C2783" s="97" t="s">
        <v>19</v>
      </c>
      <c r="D2783" s="98">
        <v>34.57</v>
      </c>
    </row>
    <row r="2784" spans="1:4" x14ac:dyDescent="0.25">
      <c r="A2784" s="79" t="s">
        <v>5561</v>
      </c>
      <c r="B2784" s="80" t="s">
        <v>5562</v>
      </c>
      <c r="C2784" s="97" t="s">
        <v>19</v>
      </c>
      <c r="D2784" s="98">
        <v>80.83</v>
      </c>
    </row>
    <row r="2785" spans="1:4" ht="30" x14ac:dyDescent="0.25">
      <c r="A2785" s="79" t="s">
        <v>5563</v>
      </c>
      <c r="B2785" s="80" t="s">
        <v>5564</v>
      </c>
      <c r="C2785" s="97" t="s">
        <v>19</v>
      </c>
      <c r="D2785" s="98">
        <v>124.08</v>
      </c>
    </row>
    <row r="2786" spans="1:4" ht="30" x14ac:dyDescent="0.25">
      <c r="A2786" s="79" t="s">
        <v>5565</v>
      </c>
      <c r="B2786" s="80" t="s">
        <v>5566</v>
      </c>
      <c r="C2786" s="97" t="s">
        <v>19</v>
      </c>
      <c r="D2786" s="98">
        <v>45.97</v>
      </c>
    </row>
    <row r="2787" spans="1:4" ht="30" x14ac:dyDescent="0.25">
      <c r="A2787" s="79" t="s">
        <v>5567</v>
      </c>
      <c r="B2787" s="80" t="s">
        <v>5568</v>
      </c>
      <c r="C2787" s="97" t="s">
        <v>19</v>
      </c>
      <c r="D2787" s="98">
        <v>190.34</v>
      </c>
    </row>
    <row r="2788" spans="1:4" ht="30" x14ac:dyDescent="0.25">
      <c r="A2788" s="79" t="s">
        <v>5569</v>
      </c>
      <c r="B2788" s="80" t="s">
        <v>5570</v>
      </c>
      <c r="C2788" s="97" t="s">
        <v>19</v>
      </c>
      <c r="D2788" s="98">
        <v>176.8</v>
      </c>
    </row>
    <row r="2789" spans="1:4" ht="30" x14ac:dyDescent="0.25">
      <c r="A2789" s="79" t="s">
        <v>5571</v>
      </c>
      <c r="B2789" s="80" t="s">
        <v>5572</v>
      </c>
      <c r="C2789" s="97" t="s">
        <v>19</v>
      </c>
      <c r="D2789" s="98">
        <v>192.6</v>
      </c>
    </row>
    <row r="2790" spans="1:4" ht="30" x14ac:dyDescent="0.25">
      <c r="A2790" s="79" t="s">
        <v>5573</v>
      </c>
      <c r="B2790" s="80" t="s">
        <v>5574</v>
      </c>
      <c r="C2790" s="97" t="s">
        <v>19</v>
      </c>
      <c r="D2790" s="98">
        <v>198.1</v>
      </c>
    </row>
    <row r="2791" spans="1:4" ht="60" x14ac:dyDescent="0.25">
      <c r="A2791" s="79" t="s">
        <v>5575</v>
      </c>
      <c r="B2791" s="80" t="s">
        <v>5576</v>
      </c>
      <c r="C2791" s="97" t="s">
        <v>345</v>
      </c>
      <c r="D2791" s="98">
        <v>365.12</v>
      </c>
    </row>
    <row r="2792" spans="1:4" ht="60" x14ac:dyDescent="0.25">
      <c r="A2792" s="79" t="s">
        <v>5577</v>
      </c>
      <c r="B2792" s="80" t="s">
        <v>5578</v>
      </c>
      <c r="C2792" s="97" t="s">
        <v>345</v>
      </c>
      <c r="D2792" s="98">
        <v>211.99</v>
      </c>
    </row>
    <row r="2793" spans="1:4" ht="60" x14ac:dyDescent="0.25">
      <c r="A2793" s="79" t="s">
        <v>5579</v>
      </c>
      <c r="B2793" s="80" t="s">
        <v>5580</v>
      </c>
      <c r="C2793" s="97" t="s">
        <v>5581</v>
      </c>
      <c r="D2793" s="98">
        <v>173.02</v>
      </c>
    </row>
    <row r="2794" spans="1:4" x14ac:dyDescent="0.25">
      <c r="A2794" s="79" t="s">
        <v>5582</v>
      </c>
      <c r="B2794" s="80" t="s">
        <v>5583</v>
      </c>
      <c r="C2794" s="97" t="s">
        <v>19</v>
      </c>
      <c r="D2794" s="98">
        <v>2061.2800000000002</v>
      </c>
    </row>
    <row r="2795" spans="1:4" x14ac:dyDescent="0.25">
      <c r="A2795" s="79" t="s">
        <v>5584</v>
      </c>
      <c r="B2795" s="80" t="s">
        <v>5585</v>
      </c>
      <c r="C2795" s="97" t="s">
        <v>19</v>
      </c>
      <c r="D2795" s="98">
        <v>2650.89</v>
      </c>
    </row>
    <row r="2796" spans="1:4" x14ac:dyDescent="0.25">
      <c r="A2796" s="79" t="s">
        <v>5586</v>
      </c>
      <c r="B2796" s="80" t="s">
        <v>5587</v>
      </c>
      <c r="C2796" s="97" t="s">
        <v>19</v>
      </c>
      <c r="D2796" s="98">
        <v>2139.1</v>
      </c>
    </row>
    <row r="2797" spans="1:4" x14ac:dyDescent="0.25">
      <c r="A2797" s="79" t="s">
        <v>5588</v>
      </c>
      <c r="B2797" s="80" t="s">
        <v>5589</v>
      </c>
      <c r="C2797" s="97" t="s">
        <v>19</v>
      </c>
      <c r="D2797" s="98">
        <v>1555.45</v>
      </c>
    </row>
    <row r="2798" spans="1:4" x14ac:dyDescent="0.25">
      <c r="A2798" s="79" t="s">
        <v>5590</v>
      </c>
      <c r="B2798" s="80" t="s">
        <v>5591</v>
      </c>
      <c r="C2798" s="97" t="s">
        <v>19</v>
      </c>
      <c r="D2798" s="98">
        <v>753.39</v>
      </c>
    </row>
    <row r="2799" spans="1:4" x14ac:dyDescent="0.25">
      <c r="A2799" s="79" t="s">
        <v>5592</v>
      </c>
      <c r="B2799" s="80" t="s">
        <v>5593</v>
      </c>
      <c r="C2799" s="97" t="s">
        <v>19</v>
      </c>
      <c r="D2799" s="98">
        <v>2695.05</v>
      </c>
    </row>
    <row r="2800" spans="1:4" x14ac:dyDescent="0.25">
      <c r="A2800" s="79" t="s">
        <v>5594</v>
      </c>
      <c r="B2800" s="80" t="s">
        <v>5595</v>
      </c>
      <c r="C2800" s="97" t="s">
        <v>19</v>
      </c>
      <c r="D2800" s="98">
        <v>3048.08</v>
      </c>
    </row>
    <row r="2801" spans="1:4" x14ac:dyDescent="0.25">
      <c r="A2801" s="79" t="s">
        <v>5596</v>
      </c>
      <c r="B2801" s="80" t="s">
        <v>5597</v>
      </c>
      <c r="C2801" s="97" t="s">
        <v>19</v>
      </c>
      <c r="D2801" s="98">
        <v>5497.57</v>
      </c>
    </row>
    <row r="2802" spans="1:4" x14ac:dyDescent="0.25">
      <c r="A2802" s="79" t="s">
        <v>5598</v>
      </c>
      <c r="B2802" s="80" t="s">
        <v>5599</v>
      </c>
      <c r="C2802" s="97" t="s">
        <v>19</v>
      </c>
      <c r="D2802" s="98">
        <v>798.54</v>
      </c>
    </row>
    <row r="2803" spans="1:4" x14ac:dyDescent="0.25">
      <c r="A2803" s="79" t="s">
        <v>5600</v>
      </c>
      <c r="B2803" s="80" t="s">
        <v>5601</v>
      </c>
      <c r="C2803" s="97" t="s">
        <v>19</v>
      </c>
      <c r="D2803" s="98">
        <v>1413.03</v>
      </c>
    </row>
    <row r="2804" spans="1:4" x14ac:dyDescent="0.25">
      <c r="A2804" s="79" t="s">
        <v>5602</v>
      </c>
      <c r="B2804" s="80" t="s">
        <v>5603</v>
      </c>
      <c r="C2804" s="97" t="s">
        <v>19</v>
      </c>
      <c r="D2804" s="98">
        <v>93.62</v>
      </c>
    </row>
    <row r="2805" spans="1:4" ht="30" x14ac:dyDescent="0.25">
      <c r="A2805" s="79" t="s">
        <v>5604</v>
      </c>
      <c r="B2805" s="80" t="s">
        <v>5605</v>
      </c>
      <c r="C2805" s="97" t="s">
        <v>19</v>
      </c>
      <c r="D2805" s="98">
        <v>22.28</v>
      </c>
    </row>
    <row r="2806" spans="1:4" ht="45" x14ac:dyDescent="0.25">
      <c r="A2806" s="79" t="s">
        <v>5606</v>
      </c>
      <c r="B2806" s="80" t="s">
        <v>5607</v>
      </c>
      <c r="C2806" s="97" t="s">
        <v>109</v>
      </c>
      <c r="D2806" s="98">
        <v>4.2300000000000004</v>
      </c>
    </row>
    <row r="2807" spans="1:4" ht="45" x14ac:dyDescent="0.25">
      <c r="A2807" s="79" t="s">
        <v>5608</v>
      </c>
      <c r="B2807" s="80" t="s">
        <v>5609</v>
      </c>
      <c r="C2807" s="97" t="s">
        <v>109</v>
      </c>
      <c r="D2807" s="98">
        <v>6.06</v>
      </c>
    </row>
    <row r="2808" spans="1:4" ht="45" x14ac:dyDescent="0.25">
      <c r="A2808" s="79" t="s">
        <v>5610</v>
      </c>
      <c r="B2808" s="80" t="s">
        <v>5611</v>
      </c>
      <c r="C2808" s="97" t="s">
        <v>109</v>
      </c>
      <c r="D2808" s="98">
        <v>6.66</v>
      </c>
    </row>
    <row r="2809" spans="1:4" ht="60" x14ac:dyDescent="0.25">
      <c r="A2809" s="79" t="s">
        <v>5612</v>
      </c>
      <c r="B2809" s="80" t="s">
        <v>5613</v>
      </c>
      <c r="C2809" s="97" t="s">
        <v>5581</v>
      </c>
      <c r="D2809" s="98">
        <v>554.29</v>
      </c>
    </row>
    <row r="2810" spans="1:4" x14ac:dyDescent="0.25">
      <c r="A2810" s="79" t="s">
        <v>5614</v>
      </c>
      <c r="B2810" s="80" t="s">
        <v>5615</v>
      </c>
      <c r="C2810" s="97" t="s">
        <v>19</v>
      </c>
      <c r="D2810" s="98">
        <v>73.2</v>
      </c>
    </row>
    <row r="2811" spans="1:4" x14ac:dyDescent="0.25">
      <c r="A2811" s="79" t="s">
        <v>5616</v>
      </c>
      <c r="B2811" s="80" t="s">
        <v>5617</v>
      </c>
      <c r="C2811" s="97" t="s">
        <v>156</v>
      </c>
      <c r="D2811" s="98">
        <v>102.72</v>
      </c>
    </row>
    <row r="2812" spans="1:4" ht="30" x14ac:dyDescent="0.25">
      <c r="A2812" s="79" t="s">
        <v>5618</v>
      </c>
      <c r="B2812" s="80" t="s">
        <v>5619</v>
      </c>
      <c r="C2812" s="97" t="s">
        <v>19</v>
      </c>
      <c r="D2812" s="98">
        <v>10.58</v>
      </c>
    </row>
    <row r="2813" spans="1:4" ht="30" x14ac:dyDescent="0.25">
      <c r="A2813" s="79" t="s">
        <v>5620</v>
      </c>
      <c r="B2813" s="80" t="s">
        <v>5621</v>
      </c>
      <c r="C2813" s="97" t="s">
        <v>19</v>
      </c>
      <c r="D2813" s="98">
        <v>6.04</v>
      </c>
    </row>
    <row r="2814" spans="1:4" ht="30" x14ac:dyDescent="0.25">
      <c r="A2814" s="79" t="s">
        <v>5622</v>
      </c>
      <c r="B2814" s="80" t="s">
        <v>5623</v>
      </c>
      <c r="C2814" s="97" t="s">
        <v>5624</v>
      </c>
      <c r="D2814" s="98">
        <v>181.72</v>
      </c>
    </row>
    <row r="2815" spans="1:4" ht="30" x14ac:dyDescent="0.25">
      <c r="A2815" s="79" t="s">
        <v>5625</v>
      </c>
      <c r="B2815" s="80" t="s">
        <v>5626</v>
      </c>
      <c r="C2815" s="97" t="s">
        <v>5624</v>
      </c>
      <c r="D2815" s="98">
        <v>379.53</v>
      </c>
    </row>
    <row r="2816" spans="1:4" x14ac:dyDescent="0.25">
      <c r="A2816" s="79" t="s">
        <v>5627</v>
      </c>
      <c r="B2816" s="80" t="s">
        <v>5628</v>
      </c>
      <c r="C2816" s="97" t="s">
        <v>19</v>
      </c>
      <c r="D2816" s="98">
        <v>120.33</v>
      </c>
    </row>
    <row r="2817" spans="1:4" ht="30" x14ac:dyDescent="0.25">
      <c r="A2817" s="79" t="s">
        <v>5629</v>
      </c>
      <c r="B2817" s="80" t="s">
        <v>5630</v>
      </c>
      <c r="C2817" s="97" t="s">
        <v>19</v>
      </c>
      <c r="D2817" s="98">
        <v>85.24</v>
      </c>
    </row>
    <row r="2818" spans="1:4" ht="30" x14ac:dyDescent="0.25">
      <c r="A2818" s="79" t="s">
        <v>5631</v>
      </c>
      <c r="B2818" s="80" t="s">
        <v>5632</v>
      </c>
      <c r="C2818" s="97" t="s">
        <v>109</v>
      </c>
      <c r="D2818" s="98">
        <v>0.43</v>
      </c>
    </row>
    <row r="2819" spans="1:4" ht="30" x14ac:dyDescent="0.25">
      <c r="A2819" s="79" t="s">
        <v>5633</v>
      </c>
      <c r="B2819" s="80" t="s">
        <v>5634</v>
      </c>
      <c r="C2819" s="97" t="s">
        <v>109</v>
      </c>
      <c r="D2819" s="98">
        <v>4.2</v>
      </c>
    </row>
    <row r="2820" spans="1:4" x14ac:dyDescent="0.25">
      <c r="A2820" s="79" t="s">
        <v>5635</v>
      </c>
      <c r="B2820" s="80" t="s">
        <v>5636</v>
      </c>
      <c r="C2820" s="97" t="s">
        <v>19</v>
      </c>
      <c r="D2820" s="98">
        <v>0.84</v>
      </c>
    </row>
    <row r="2821" spans="1:4" ht="45" x14ac:dyDescent="0.25">
      <c r="A2821" s="79" t="s">
        <v>5637</v>
      </c>
      <c r="B2821" s="80" t="s">
        <v>5638</v>
      </c>
      <c r="C2821" s="97" t="s">
        <v>19</v>
      </c>
      <c r="D2821" s="98">
        <v>42.5</v>
      </c>
    </row>
    <row r="2822" spans="1:4" ht="30" x14ac:dyDescent="0.25">
      <c r="A2822" s="79" t="s">
        <v>5639</v>
      </c>
      <c r="B2822" s="80" t="s">
        <v>5640</v>
      </c>
      <c r="C2822" s="97" t="s">
        <v>19</v>
      </c>
      <c r="D2822" s="98">
        <v>31998.69</v>
      </c>
    </row>
    <row r="2823" spans="1:4" ht="45" x14ac:dyDescent="0.25">
      <c r="A2823" s="79" t="s">
        <v>5641</v>
      </c>
      <c r="B2823" s="80" t="s">
        <v>5642</v>
      </c>
      <c r="C2823" s="97" t="s">
        <v>19</v>
      </c>
      <c r="D2823" s="98">
        <v>16017.99</v>
      </c>
    </row>
    <row r="2824" spans="1:4" ht="45" x14ac:dyDescent="0.25">
      <c r="A2824" s="79" t="s">
        <v>5643</v>
      </c>
      <c r="B2824" s="80" t="s">
        <v>5644</v>
      </c>
      <c r="C2824" s="97" t="s">
        <v>19</v>
      </c>
      <c r="D2824" s="98">
        <v>14404.35</v>
      </c>
    </row>
    <row r="2825" spans="1:4" ht="45" x14ac:dyDescent="0.25">
      <c r="A2825" s="79" t="s">
        <v>5645</v>
      </c>
      <c r="B2825" s="80" t="s">
        <v>5646</v>
      </c>
      <c r="C2825" s="97" t="s">
        <v>19</v>
      </c>
      <c r="D2825" s="98">
        <v>18615.38</v>
      </c>
    </row>
    <row r="2826" spans="1:4" ht="45" x14ac:dyDescent="0.25">
      <c r="A2826" s="79" t="s">
        <v>5647</v>
      </c>
      <c r="B2826" s="80" t="s">
        <v>5648</v>
      </c>
      <c r="C2826" s="97" t="s">
        <v>345</v>
      </c>
      <c r="D2826" s="98">
        <v>32559.71</v>
      </c>
    </row>
    <row r="2827" spans="1:4" ht="30" x14ac:dyDescent="0.25">
      <c r="A2827" s="79" t="s">
        <v>5649</v>
      </c>
      <c r="B2827" s="80" t="s">
        <v>5650</v>
      </c>
      <c r="C2827" s="97" t="s">
        <v>19</v>
      </c>
      <c r="D2827" s="98">
        <v>38626.589999999997</v>
      </c>
    </row>
    <row r="2828" spans="1:4" ht="45" x14ac:dyDescent="0.25">
      <c r="A2828" s="79" t="s">
        <v>5651</v>
      </c>
      <c r="B2828" s="80" t="s">
        <v>5652</v>
      </c>
      <c r="C2828" s="97" t="s">
        <v>19</v>
      </c>
      <c r="D2828" s="98">
        <v>2286.27</v>
      </c>
    </row>
    <row r="2829" spans="1:4" ht="30" x14ac:dyDescent="0.25">
      <c r="A2829" s="79" t="s">
        <v>5653</v>
      </c>
      <c r="B2829" s="80" t="s">
        <v>5654</v>
      </c>
      <c r="C2829" s="97" t="s">
        <v>19</v>
      </c>
      <c r="D2829" s="98">
        <v>37851.019999999997</v>
      </c>
    </row>
    <row r="2830" spans="1:4" ht="30" x14ac:dyDescent="0.25">
      <c r="A2830" s="79" t="s">
        <v>5655</v>
      </c>
      <c r="B2830" s="80" t="s">
        <v>5656</v>
      </c>
      <c r="C2830" s="97" t="s">
        <v>19</v>
      </c>
      <c r="D2830" s="98">
        <v>58021.27</v>
      </c>
    </row>
    <row r="2831" spans="1:4" ht="30" x14ac:dyDescent="0.25">
      <c r="A2831" s="79" t="s">
        <v>5657</v>
      </c>
      <c r="B2831" s="80" t="s">
        <v>5658</v>
      </c>
      <c r="C2831" s="97" t="s">
        <v>19</v>
      </c>
      <c r="D2831" s="98">
        <v>70983.95</v>
      </c>
    </row>
    <row r="2832" spans="1:4" ht="30" x14ac:dyDescent="0.25">
      <c r="A2832" s="79" t="s">
        <v>5659</v>
      </c>
      <c r="B2832" s="80" t="s">
        <v>5660</v>
      </c>
      <c r="C2832" s="97" t="s">
        <v>19</v>
      </c>
      <c r="D2832" s="98">
        <v>124911.44</v>
      </c>
    </row>
    <row r="2833" spans="1:4" ht="60" x14ac:dyDescent="0.25">
      <c r="A2833" s="79" t="s">
        <v>5661</v>
      </c>
      <c r="B2833" s="80" t="s">
        <v>5662</v>
      </c>
      <c r="C2833" s="97" t="s">
        <v>19</v>
      </c>
      <c r="D2833" s="98">
        <v>392943.56</v>
      </c>
    </row>
    <row r="2834" spans="1:4" ht="45" x14ac:dyDescent="0.25">
      <c r="A2834" s="79" t="s">
        <v>5663</v>
      </c>
      <c r="B2834" s="80" t="s">
        <v>5664</v>
      </c>
      <c r="C2834" s="97" t="s">
        <v>19</v>
      </c>
      <c r="D2834" s="98">
        <v>525.88</v>
      </c>
    </row>
    <row r="2835" spans="1:4" ht="45" x14ac:dyDescent="0.25">
      <c r="A2835" s="79" t="s">
        <v>5665</v>
      </c>
      <c r="B2835" s="80" t="s">
        <v>5666</v>
      </c>
      <c r="C2835" s="97" t="s">
        <v>19</v>
      </c>
      <c r="D2835" s="98">
        <v>444.72</v>
      </c>
    </row>
    <row r="2836" spans="1:4" ht="45" x14ac:dyDescent="0.25">
      <c r="A2836" s="79" t="s">
        <v>5667</v>
      </c>
      <c r="B2836" s="80" t="s">
        <v>5668</v>
      </c>
      <c r="C2836" s="97" t="s">
        <v>19</v>
      </c>
      <c r="D2836" s="98">
        <v>622.80999999999995</v>
      </c>
    </row>
    <row r="2837" spans="1:4" ht="30" x14ac:dyDescent="0.25">
      <c r="A2837" s="79" t="s">
        <v>5669</v>
      </c>
      <c r="B2837" s="80" t="s">
        <v>5670</v>
      </c>
      <c r="C2837" s="97" t="s">
        <v>19</v>
      </c>
      <c r="D2837" s="98">
        <v>436.16</v>
      </c>
    </row>
    <row r="2838" spans="1:4" ht="30" x14ac:dyDescent="0.25">
      <c r="A2838" s="79" t="s">
        <v>5671</v>
      </c>
      <c r="B2838" s="80" t="s">
        <v>5672</v>
      </c>
      <c r="C2838" s="97" t="s">
        <v>19</v>
      </c>
      <c r="D2838" s="98">
        <v>668.34</v>
      </c>
    </row>
    <row r="2839" spans="1:4" ht="30" x14ac:dyDescent="0.25">
      <c r="A2839" s="79" t="s">
        <v>5673</v>
      </c>
      <c r="B2839" s="80" t="s">
        <v>5674</v>
      </c>
      <c r="C2839" s="97" t="s">
        <v>19</v>
      </c>
      <c r="D2839" s="98">
        <v>221.53</v>
      </c>
    </row>
    <row r="2840" spans="1:4" ht="30" x14ac:dyDescent="0.25">
      <c r="A2840" s="79" t="s">
        <v>5675</v>
      </c>
      <c r="B2840" s="80" t="s">
        <v>5676</v>
      </c>
      <c r="C2840" s="97" t="s">
        <v>19</v>
      </c>
      <c r="D2840" s="98">
        <v>242.81</v>
      </c>
    </row>
    <row r="2841" spans="1:4" ht="30" x14ac:dyDescent="0.25">
      <c r="A2841" s="79" t="s">
        <v>5677</v>
      </c>
      <c r="B2841" s="80" t="s">
        <v>5678</v>
      </c>
      <c r="C2841" s="97" t="s">
        <v>19</v>
      </c>
      <c r="D2841" s="98">
        <v>426.86</v>
      </c>
    </row>
    <row r="2842" spans="1:4" ht="45" x14ac:dyDescent="0.25">
      <c r="A2842" s="79" t="s">
        <v>5679</v>
      </c>
      <c r="B2842" s="80" t="s">
        <v>5680</v>
      </c>
      <c r="C2842" s="97" t="s">
        <v>19</v>
      </c>
      <c r="D2842" s="98">
        <v>418.47</v>
      </c>
    </row>
    <row r="2843" spans="1:4" ht="45" x14ac:dyDescent="0.25">
      <c r="A2843" s="79" t="s">
        <v>5681</v>
      </c>
      <c r="B2843" s="80" t="s">
        <v>5682</v>
      </c>
      <c r="C2843" s="97" t="s">
        <v>19</v>
      </c>
      <c r="D2843" s="98">
        <v>324.29000000000002</v>
      </c>
    </row>
    <row r="2844" spans="1:4" ht="30" x14ac:dyDescent="0.25">
      <c r="A2844" s="79" t="s">
        <v>5683</v>
      </c>
      <c r="B2844" s="80" t="s">
        <v>5684</v>
      </c>
      <c r="C2844" s="97" t="s">
        <v>19</v>
      </c>
      <c r="D2844" s="98">
        <v>11059.61</v>
      </c>
    </row>
    <row r="2845" spans="1:4" ht="60" x14ac:dyDescent="0.25">
      <c r="A2845" s="79" t="s">
        <v>5685</v>
      </c>
      <c r="B2845" s="80" t="s">
        <v>5686</v>
      </c>
      <c r="C2845" s="97" t="s">
        <v>19</v>
      </c>
      <c r="D2845" s="98">
        <v>16.190000000000001</v>
      </c>
    </row>
    <row r="2846" spans="1:4" ht="60" x14ac:dyDescent="0.25">
      <c r="A2846" s="79" t="s">
        <v>5687</v>
      </c>
      <c r="B2846" s="80" t="s">
        <v>5688</v>
      </c>
      <c r="C2846" s="97" t="s">
        <v>19</v>
      </c>
      <c r="D2846" s="98">
        <v>29.68</v>
      </c>
    </row>
    <row r="2847" spans="1:4" ht="60" x14ac:dyDescent="0.25">
      <c r="A2847" s="79" t="s">
        <v>5689</v>
      </c>
      <c r="B2847" s="80" t="s">
        <v>5690</v>
      </c>
      <c r="C2847" s="97" t="s">
        <v>19</v>
      </c>
      <c r="D2847" s="98">
        <v>108.68</v>
      </c>
    </row>
    <row r="2848" spans="1:4" ht="60" x14ac:dyDescent="0.25">
      <c r="A2848" s="79" t="s">
        <v>5691</v>
      </c>
      <c r="B2848" s="80" t="s">
        <v>5692</v>
      </c>
      <c r="C2848" s="97" t="s">
        <v>19</v>
      </c>
      <c r="D2848" s="98">
        <v>150.9</v>
      </c>
    </row>
    <row r="2849" spans="1:4" ht="60" x14ac:dyDescent="0.25">
      <c r="A2849" s="79" t="s">
        <v>5693</v>
      </c>
      <c r="B2849" s="80" t="s">
        <v>5694</v>
      </c>
      <c r="C2849" s="97" t="s">
        <v>19</v>
      </c>
      <c r="D2849" s="98">
        <v>129.84</v>
      </c>
    </row>
    <row r="2850" spans="1:4" ht="60" x14ac:dyDescent="0.25">
      <c r="A2850" s="79" t="s">
        <v>5695</v>
      </c>
      <c r="B2850" s="80" t="s">
        <v>5696</v>
      </c>
      <c r="C2850" s="97" t="s">
        <v>19</v>
      </c>
      <c r="D2850" s="98">
        <v>163.69999999999999</v>
      </c>
    </row>
    <row r="2851" spans="1:4" ht="45" x14ac:dyDescent="0.25">
      <c r="A2851" s="79" t="s">
        <v>5697</v>
      </c>
      <c r="B2851" s="80" t="s">
        <v>5698</v>
      </c>
      <c r="C2851" s="97" t="s">
        <v>19</v>
      </c>
      <c r="D2851" s="98">
        <v>440.85</v>
      </c>
    </row>
    <row r="2852" spans="1:4" ht="45" x14ac:dyDescent="0.25">
      <c r="A2852" s="79" t="s">
        <v>5699</v>
      </c>
      <c r="B2852" s="80" t="s">
        <v>5700</v>
      </c>
      <c r="C2852" s="97" t="s">
        <v>19</v>
      </c>
      <c r="D2852" s="98">
        <v>630.64</v>
      </c>
    </row>
    <row r="2853" spans="1:4" ht="60" x14ac:dyDescent="0.25">
      <c r="A2853" s="79" t="s">
        <v>5701</v>
      </c>
      <c r="B2853" s="80" t="s">
        <v>5702</v>
      </c>
      <c r="C2853" s="97" t="s">
        <v>19</v>
      </c>
      <c r="D2853" s="98">
        <v>2984.76</v>
      </c>
    </row>
    <row r="2854" spans="1:4" ht="75" x14ac:dyDescent="0.25">
      <c r="A2854" s="79" t="s">
        <v>5703</v>
      </c>
      <c r="B2854" s="80" t="s">
        <v>5704</v>
      </c>
      <c r="C2854" s="97" t="s">
        <v>19</v>
      </c>
      <c r="D2854" s="98">
        <v>4444.1000000000004</v>
      </c>
    </row>
    <row r="2855" spans="1:4" ht="45" x14ac:dyDescent="0.25">
      <c r="A2855" s="79" t="s">
        <v>5705</v>
      </c>
      <c r="B2855" s="80" t="s">
        <v>5706</v>
      </c>
      <c r="C2855" s="97" t="s">
        <v>19</v>
      </c>
      <c r="D2855" s="98">
        <v>6693.2</v>
      </c>
    </row>
    <row r="2856" spans="1:4" ht="30" x14ac:dyDescent="0.25">
      <c r="A2856" s="79" t="s">
        <v>5707</v>
      </c>
      <c r="B2856" s="80" t="s">
        <v>5708</v>
      </c>
      <c r="C2856" s="97" t="s">
        <v>19</v>
      </c>
      <c r="D2856" s="98">
        <v>43.41</v>
      </c>
    </row>
    <row r="2857" spans="1:4" ht="30" x14ac:dyDescent="0.25">
      <c r="A2857" s="79" t="s">
        <v>5709</v>
      </c>
      <c r="B2857" s="80" t="s">
        <v>5710</v>
      </c>
      <c r="C2857" s="97" t="s">
        <v>19</v>
      </c>
      <c r="D2857" s="98">
        <v>47.06</v>
      </c>
    </row>
    <row r="2858" spans="1:4" ht="30" x14ac:dyDescent="0.25">
      <c r="A2858" s="79" t="s">
        <v>5711</v>
      </c>
      <c r="B2858" s="80" t="s">
        <v>5712</v>
      </c>
      <c r="C2858" s="97" t="s">
        <v>19</v>
      </c>
      <c r="D2858" s="98">
        <v>58.37</v>
      </c>
    </row>
    <row r="2859" spans="1:4" ht="45" x14ac:dyDescent="0.25">
      <c r="A2859" s="79" t="s">
        <v>5713</v>
      </c>
      <c r="B2859" s="80" t="s">
        <v>5714</v>
      </c>
      <c r="C2859" s="97" t="s">
        <v>19</v>
      </c>
      <c r="D2859" s="98">
        <v>139.06</v>
      </c>
    </row>
    <row r="2860" spans="1:4" ht="30" x14ac:dyDescent="0.25">
      <c r="A2860" s="79" t="s">
        <v>5715</v>
      </c>
      <c r="B2860" s="80" t="s">
        <v>5716</v>
      </c>
      <c r="C2860" s="97" t="s">
        <v>19</v>
      </c>
      <c r="D2860" s="98">
        <v>67.81</v>
      </c>
    </row>
    <row r="2861" spans="1:4" ht="30" x14ac:dyDescent="0.25">
      <c r="A2861" s="79" t="s">
        <v>5717</v>
      </c>
      <c r="B2861" s="80" t="s">
        <v>5718</v>
      </c>
      <c r="C2861" s="97" t="s">
        <v>19</v>
      </c>
      <c r="D2861" s="98">
        <v>69.97</v>
      </c>
    </row>
    <row r="2862" spans="1:4" ht="45" x14ac:dyDescent="0.25">
      <c r="A2862" s="79" t="s">
        <v>5719</v>
      </c>
      <c r="B2862" s="80" t="s">
        <v>5720</v>
      </c>
      <c r="C2862" s="97" t="s">
        <v>19</v>
      </c>
      <c r="D2862" s="98">
        <v>67.209999999999994</v>
      </c>
    </row>
    <row r="2863" spans="1:4" ht="30" x14ac:dyDescent="0.25">
      <c r="A2863" s="79" t="s">
        <v>5721</v>
      </c>
      <c r="B2863" s="80" t="s">
        <v>5722</v>
      </c>
      <c r="C2863" s="97" t="s">
        <v>19</v>
      </c>
      <c r="D2863" s="98">
        <v>1490.23</v>
      </c>
    </row>
    <row r="2864" spans="1:4" ht="30" x14ac:dyDescent="0.25">
      <c r="A2864" s="79" t="s">
        <v>5723</v>
      </c>
      <c r="B2864" s="80" t="s">
        <v>5724</v>
      </c>
      <c r="C2864" s="97" t="s">
        <v>19</v>
      </c>
      <c r="D2864" s="98">
        <v>12.22</v>
      </c>
    </row>
    <row r="2865" spans="1:4" x14ac:dyDescent="0.25">
      <c r="A2865" s="79" t="s">
        <v>5725</v>
      </c>
      <c r="B2865" s="80" t="s">
        <v>5726</v>
      </c>
      <c r="C2865" s="97" t="s">
        <v>19</v>
      </c>
      <c r="D2865" s="98">
        <v>14.52</v>
      </c>
    </row>
    <row r="2866" spans="1:4" ht="30" x14ac:dyDescent="0.25">
      <c r="A2866" s="79" t="s">
        <v>5727</v>
      </c>
      <c r="B2866" s="80" t="s">
        <v>5728</v>
      </c>
      <c r="C2866" s="97" t="s">
        <v>19</v>
      </c>
      <c r="D2866" s="98">
        <v>310.56</v>
      </c>
    </row>
    <row r="2867" spans="1:4" ht="45" x14ac:dyDescent="0.25">
      <c r="A2867" s="79" t="s">
        <v>5729</v>
      </c>
      <c r="B2867" s="80" t="s">
        <v>5730</v>
      </c>
      <c r="C2867" s="97" t="s">
        <v>19</v>
      </c>
      <c r="D2867" s="98">
        <v>356.83</v>
      </c>
    </row>
    <row r="2868" spans="1:4" ht="30" x14ac:dyDescent="0.25">
      <c r="A2868" s="79" t="s">
        <v>5731</v>
      </c>
      <c r="B2868" s="80" t="s">
        <v>5732</v>
      </c>
      <c r="C2868" s="97" t="s">
        <v>19</v>
      </c>
      <c r="D2868" s="98">
        <v>316.01</v>
      </c>
    </row>
    <row r="2869" spans="1:4" x14ac:dyDescent="0.25">
      <c r="A2869" s="79" t="s">
        <v>5733</v>
      </c>
      <c r="B2869" s="80" t="s">
        <v>5734</v>
      </c>
      <c r="C2869" s="97" t="s">
        <v>19</v>
      </c>
      <c r="D2869" s="98">
        <v>28.05</v>
      </c>
    </row>
    <row r="2870" spans="1:4" x14ac:dyDescent="0.25">
      <c r="A2870" s="79" t="s">
        <v>5735</v>
      </c>
      <c r="B2870" s="80" t="s">
        <v>5736</v>
      </c>
      <c r="C2870" s="97" t="s">
        <v>19</v>
      </c>
      <c r="D2870" s="98">
        <v>58.55</v>
      </c>
    </row>
    <row r="2871" spans="1:4" x14ac:dyDescent="0.25">
      <c r="A2871" s="79" t="s">
        <v>5737</v>
      </c>
      <c r="B2871" s="80" t="s">
        <v>5738</v>
      </c>
      <c r="C2871" s="97" t="s">
        <v>19</v>
      </c>
      <c r="D2871" s="98">
        <v>91.1</v>
      </c>
    </row>
    <row r="2872" spans="1:4" x14ac:dyDescent="0.25">
      <c r="A2872" s="79" t="s">
        <v>5739</v>
      </c>
      <c r="B2872" s="80" t="s">
        <v>5740</v>
      </c>
      <c r="C2872" s="97" t="s">
        <v>19</v>
      </c>
      <c r="D2872" s="98">
        <v>129.03</v>
      </c>
    </row>
    <row r="2873" spans="1:4" x14ac:dyDescent="0.25">
      <c r="A2873" s="79" t="s">
        <v>5741</v>
      </c>
      <c r="B2873" s="80" t="s">
        <v>5742</v>
      </c>
      <c r="C2873" s="97" t="s">
        <v>19</v>
      </c>
      <c r="D2873" s="98">
        <v>792.36</v>
      </c>
    </row>
    <row r="2874" spans="1:4" x14ac:dyDescent="0.25">
      <c r="A2874" s="79" t="s">
        <v>5743</v>
      </c>
      <c r="B2874" s="80" t="s">
        <v>5744</v>
      </c>
      <c r="C2874" s="97" t="s">
        <v>19</v>
      </c>
      <c r="D2874" s="98">
        <v>316.56</v>
      </c>
    </row>
    <row r="2875" spans="1:4" x14ac:dyDescent="0.25">
      <c r="A2875" s="79" t="s">
        <v>5745</v>
      </c>
      <c r="B2875" s="80" t="s">
        <v>5746</v>
      </c>
      <c r="C2875" s="97" t="s">
        <v>19</v>
      </c>
      <c r="D2875" s="98">
        <v>207.42</v>
      </c>
    </row>
    <row r="2876" spans="1:4" x14ac:dyDescent="0.25">
      <c r="A2876" s="79" t="s">
        <v>5747</v>
      </c>
      <c r="B2876" s="80" t="s">
        <v>5748</v>
      </c>
      <c r="C2876" s="97" t="s">
        <v>19</v>
      </c>
      <c r="D2876" s="98">
        <v>333.49</v>
      </c>
    </row>
    <row r="2877" spans="1:4" ht="30" x14ac:dyDescent="0.25">
      <c r="A2877" s="79" t="s">
        <v>5749</v>
      </c>
      <c r="B2877" s="80" t="s">
        <v>5750</v>
      </c>
      <c r="C2877" s="97" t="s">
        <v>19</v>
      </c>
      <c r="D2877" s="98">
        <v>604.92999999999995</v>
      </c>
    </row>
    <row r="2878" spans="1:4" ht="30" x14ac:dyDescent="0.25">
      <c r="A2878" s="79" t="s">
        <v>5751</v>
      </c>
      <c r="B2878" s="80" t="s">
        <v>5752</v>
      </c>
      <c r="C2878" s="97" t="s">
        <v>19</v>
      </c>
      <c r="D2878" s="98">
        <v>426.43</v>
      </c>
    </row>
    <row r="2879" spans="1:4" ht="30" x14ac:dyDescent="0.25">
      <c r="A2879" s="79" t="s">
        <v>5753</v>
      </c>
      <c r="B2879" s="80" t="s">
        <v>5754</v>
      </c>
      <c r="C2879" s="97" t="s">
        <v>19</v>
      </c>
      <c r="D2879" s="98">
        <v>286.75</v>
      </c>
    </row>
    <row r="2880" spans="1:4" ht="30" x14ac:dyDescent="0.25">
      <c r="A2880" s="79" t="s">
        <v>5755</v>
      </c>
      <c r="B2880" s="80" t="s">
        <v>5756</v>
      </c>
      <c r="C2880" s="97" t="s">
        <v>19</v>
      </c>
      <c r="D2880" s="98">
        <v>2241</v>
      </c>
    </row>
    <row r="2881" spans="1:4" ht="30" x14ac:dyDescent="0.25">
      <c r="A2881" s="79" t="s">
        <v>5757</v>
      </c>
      <c r="B2881" s="80" t="s">
        <v>5758</v>
      </c>
      <c r="C2881" s="97" t="s">
        <v>19</v>
      </c>
      <c r="D2881" s="98">
        <v>426.79</v>
      </c>
    </row>
    <row r="2882" spans="1:4" ht="45" x14ac:dyDescent="0.25">
      <c r="A2882" s="79" t="s">
        <v>5759</v>
      </c>
      <c r="B2882" s="80" t="s">
        <v>5760</v>
      </c>
      <c r="C2882" s="97" t="s">
        <v>19</v>
      </c>
      <c r="D2882" s="98">
        <v>1406.57</v>
      </c>
    </row>
    <row r="2883" spans="1:4" ht="45" x14ac:dyDescent="0.25">
      <c r="A2883" s="79" t="s">
        <v>5761</v>
      </c>
      <c r="B2883" s="80" t="s">
        <v>5762</v>
      </c>
      <c r="C2883" s="97" t="s">
        <v>19</v>
      </c>
      <c r="D2883" s="98">
        <v>1745.21</v>
      </c>
    </row>
    <row r="2884" spans="1:4" ht="30" x14ac:dyDescent="0.25">
      <c r="A2884" s="79" t="s">
        <v>5763</v>
      </c>
      <c r="B2884" s="80" t="s">
        <v>5764</v>
      </c>
      <c r="C2884" s="97" t="s">
        <v>19</v>
      </c>
      <c r="D2884" s="98">
        <v>404.19</v>
      </c>
    </row>
    <row r="2885" spans="1:4" ht="30" x14ac:dyDescent="0.25">
      <c r="A2885" s="79" t="s">
        <v>5765</v>
      </c>
      <c r="B2885" s="80" t="s">
        <v>5766</v>
      </c>
      <c r="C2885" s="97" t="s">
        <v>19</v>
      </c>
      <c r="D2885" s="98">
        <v>526.87</v>
      </c>
    </row>
    <row r="2886" spans="1:4" ht="30" x14ac:dyDescent="0.25">
      <c r="A2886" s="79" t="s">
        <v>5767</v>
      </c>
      <c r="B2886" s="80" t="s">
        <v>5768</v>
      </c>
      <c r="C2886" s="97" t="s">
        <v>19</v>
      </c>
      <c r="D2886" s="98">
        <v>1274.44</v>
      </c>
    </row>
    <row r="2887" spans="1:4" ht="30" x14ac:dyDescent="0.25">
      <c r="A2887" s="79" t="s">
        <v>5769</v>
      </c>
      <c r="B2887" s="80" t="s">
        <v>5770</v>
      </c>
      <c r="C2887" s="97" t="s">
        <v>19</v>
      </c>
      <c r="D2887" s="98">
        <v>1816.38</v>
      </c>
    </row>
    <row r="2888" spans="1:4" ht="30" x14ac:dyDescent="0.25">
      <c r="A2888" s="79" t="s">
        <v>5771</v>
      </c>
      <c r="B2888" s="80" t="s">
        <v>5772</v>
      </c>
      <c r="C2888" s="97" t="s">
        <v>19</v>
      </c>
      <c r="D2888" s="98">
        <v>3910.62</v>
      </c>
    </row>
    <row r="2889" spans="1:4" ht="30" x14ac:dyDescent="0.25">
      <c r="A2889" s="79" t="s">
        <v>5773</v>
      </c>
      <c r="B2889" s="80" t="s">
        <v>5774</v>
      </c>
      <c r="C2889" s="97" t="s">
        <v>19</v>
      </c>
      <c r="D2889" s="98">
        <v>4375.96</v>
      </c>
    </row>
    <row r="2890" spans="1:4" ht="30" x14ac:dyDescent="0.25">
      <c r="A2890" s="79" t="s">
        <v>5775</v>
      </c>
      <c r="B2890" s="80" t="s">
        <v>5776</v>
      </c>
      <c r="C2890" s="97" t="s">
        <v>19</v>
      </c>
      <c r="D2890" s="98">
        <v>9136.19</v>
      </c>
    </row>
    <row r="2891" spans="1:4" ht="30" x14ac:dyDescent="0.25">
      <c r="A2891" s="79" t="s">
        <v>5777</v>
      </c>
      <c r="B2891" s="80" t="s">
        <v>5778</v>
      </c>
      <c r="C2891" s="97" t="s">
        <v>19</v>
      </c>
      <c r="D2891" s="98">
        <v>336.6</v>
      </c>
    </row>
    <row r="2892" spans="1:4" ht="30" x14ac:dyDescent="0.25">
      <c r="A2892" s="79" t="s">
        <v>5779</v>
      </c>
      <c r="B2892" s="80" t="s">
        <v>5780</v>
      </c>
      <c r="C2892" s="97" t="s">
        <v>19</v>
      </c>
      <c r="D2892" s="98">
        <v>660.96</v>
      </c>
    </row>
    <row r="2893" spans="1:4" ht="30" x14ac:dyDescent="0.25">
      <c r="A2893" s="79" t="s">
        <v>5781</v>
      </c>
      <c r="B2893" s="80" t="s">
        <v>5782</v>
      </c>
      <c r="C2893" s="97" t="s">
        <v>19</v>
      </c>
      <c r="D2893" s="98">
        <v>886</v>
      </c>
    </row>
    <row r="2894" spans="1:4" ht="45" x14ac:dyDescent="0.25">
      <c r="A2894" s="79" t="s">
        <v>5783</v>
      </c>
      <c r="B2894" s="80" t="s">
        <v>5784</v>
      </c>
      <c r="C2894" s="97" t="s">
        <v>19</v>
      </c>
      <c r="D2894" s="98">
        <v>1782.91</v>
      </c>
    </row>
    <row r="2895" spans="1:4" ht="30" x14ac:dyDescent="0.25">
      <c r="A2895" s="79" t="s">
        <v>5785</v>
      </c>
      <c r="B2895" s="80" t="s">
        <v>5786</v>
      </c>
      <c r="C2895" s="97" t="s">
        <v>19</v>
      </c>
      <c r="D2895" s="98">
        <v>4808.17</v>
      </c>
    </row>
    <row r="2896" spans="1:4" ht="30" x14ac:dyDescent="0.25">
      <c r="A2896" s="79" t="s">
        <v>5787</v>
      </c>
      <c r="B2896" s="80" t="s">
        <v>5788</v>
      </c>
      <c r="C2896" s="97" t="s">
        <v>19</v>
      </c>
      <c r="D2896" s="98">
        <v>6739.29</v>
      </c>
    </row>
    <row r="2897" spans="1:4" ht="30" x14ac:dyDescent="0.25">
      <c r="A2897" s="79" t="s">
        <v>5789</v>
      </c>
      <c r="B2897" s="80" t="s">
        <v>5790</v>
      </c>
      <c r="C2897" s="97" t="s">
        <v>19</v>
      </c>
      <c r="D2897" s="98">
        <v>10222.98</v>
      </c>
    </row>
    <row r="2898" spans="1:4" ht="30" x14ac:dyDescent="0.25">
      <c r="A2898" s="79" t="s">
        <v>5791</v>
      </c>
      <c r="B2898" s="80" t="s">
        <v>5792</v>
      </c>
      <c r="C2898" s="97" t="s">
        <v>19</v>
      </c>
      <c r="D2898" s="98">
        <v>9363.3799999999992</v>
      </c>
    </row>
    <row r="2899" spans="1:4" ht="30" x14ac:dyDescent="0.25">
      <c r="A2899" s="79" t="s">
        <v>5793</v>
      </c>
      <c r="B2899" s="80" t="s">
        <v>5794</v>
      </c>
      <c r="C2899" s="97" t="s">
        <v>19</v>
      </c>
      <c r="D2899" s="98">
        <v>4931.3900000000003</v>
      </c>
    </row>
    <row r="2900" spans="1:4" ht="30" x14ac:dyDescent="0.25">
      <c r="A2900" s="79" t="s">
        <v>5795</v>
      </c>
      <c r="B2900" s="80" t="s">
        <v>5796</v>
      </c>
      <c r="C2900" s="97" t="s">
        <v>19</v>
      </c>
      <c r="D2900" s="98">
        <v>2168.63</v>
      </c>
    </row>
    <row r="2901" spans="1:4" ht="30" x14ac:dyDescent="0.25">
      <c r="A2901" s="79" t="s">
        <v>5797</v>
      </c>
      <c r="B2901" s="80" t="s">
        <v>5798</v>
      </c>
      <c r="C2901" s="97" t="s">
        <v>19</v>
      </c>
      <c r="D2901" s="98">
        <v>2090.2199999999998</v>
      </c>
    </row>
    <row r="2902" spans="1:4" ht="30" x14ac:dyDescent="0.25">
      <c r="A2902" s="79" t="s">
        <v>5799</v>
      </c>
      <c r="B2902" s="80" t="s">
        <v>5800</v>
      </c>
      <c r="C2902" s="97" t="s">
        <v>19</v>
      </c>
      <c r="D2902" s="98">
        <v>1372.37</v>
      </c>
    </row>
    <row r="2903" spans="1:4" ht="30" x14ac:dyDescent="0.25">
      <c r="A2903" s="79" t="s">
        <v>5801</v>
      </c>
      <c r="B2903" s="80" t="s">
        <v>5802</v>
      </c>
      <c r="C2903" s="97" t="s">
        <v>19</v>
      </c>
      <c r="D2903" s="98">
        <v>1929.86</v>
      </c>
    </row>
    <row r="2904" spans="1:4" ht="45" x14ac:dyDescent="0.25">
      <c r="A2904" s="79" t="s">
        <v>5803</v>
      </c>
      <c r="B2904" s="80" t="s">
        <v>5804</v>
      </c>
      <c r="C2904" s="97" t="s">
        <v>19</v>
      </c>
      <c r="D2904" s="98">
        <v>1689.5</v>
      </c>
    </row>
    <row r="2905" spans="1:4" ht="45" x14ac:dyDescent="0.25">
      <c r="A2905" s="79" t="s">
        <v>5805</v>
      </c>
      <c r="B2905" s="80" t="s">
        <v>5806</v>
      </c>
      <c r="C2905" s="97" t="s">
        <v>19</v>
      </c>
      <c r="D2905" s="98">
        <v>2377.08</v>
      </c>
    </row>
    <row r="2906" spans="1:4" x14ac:dyDescent="0.25">
      <c r="A2906" s="79" t="s">
        <v>5807</v>
      </c>
      <c r="B2906" s="80" t="s">
        <v>5808</v>
      </c>
      <c r="C2906" s="97" t="s">
        <v>19</v>
      </c>
      <c r="D2906" s="98">
        <v>33.229999999999997</v>
      </c>
    </row>
    <row r="2907" spans="1:4" x14ac:dyDescent="0.25">
      <c r="A2907" s="79" t="s">
        <v>5809</v>
      </c>
      <c r="B2907" s="80" t="s">
        <v>5810</v>
      </c>
      <c r="C2907" s="97" t="s">
        <v>19</v>
      </c>
      <c r="D2907" s="98">
        <v>48.66</v>
      </c>
    </row>
    <row r="2908" spans="1:4" x14ac:dyDescent="0.25">
      <c r="A2908" s="79" t="s">
        <v>5811</v>
      </c>
      <c r="B2908" s="80" t="s">
        <v>5812</v>
      </c>
      <c r="C2908" s="97" t="s">
        <v>19</v>
      </c>
      <c r="D2908" s="98">
        <v>28.26</v>
      </c>
    </row>
    <row r="2909" spans="1:4" x14ac:dyDescent="0.25">
      <c r="A2909" s="79" t="s">
        <v>5813</v>
      </c>
      <c r="B2909" s="80" t="s">
        <v>5814</v>
      </c>
      <c r="C2909" s="97" t="s">
        <v>19</v>
      </c>
      <c r="D2909" s="98">
        <v>111.95</v>
      </c>
    </row>
    <row r="2910" spans="1:4" x14ac:dyDescent="0.25">
      <c r="A2910" s="79" t="s">
        <v>5815</v>
      </c>
      <c r="B2910" s="80" t="s">
        <v>5816</v>
      </c>
      <c r="C2910" s="97" t="s">
        <v>19</v>
      </c>
      <c r="D2910" s="98">
        <v>162.41999999999999</v>
      </c>
    </row>
    <row r="2911" spans="1:4" ht="45" x14ac:dyDescent="0.25">
      <c r="A2911" s="79" t="s">
        <v>5817</v>
      </c>
      <c r="B2911" s="80" t="s">
        <v>5818</v>
      </c>
      <c r="C2911" s="97" t="s">
        <v>19</v>
      </c>
      <c r="D2911" s="98">
        <v>9358.2800000000007</v>
      </c>
    </row>
    <row r="2912" spans="1:4" x14ac:dyDescent="0.25">
      <c r="A2912" s="79" t="s">
        <v>5819</v>
      </c>
      <c r="B2912" s="80" t="s">
        <v>5820</v>
      </c>
      <c r="C2912" s="97" t="s">
        <v>19</v>
      </c>
      <c r="D2912" s="98">
        <v>11.97</v>
      </c>
    </row>
    <row r="2913" spans="1:4" ht="45" x14ac:dyDescent="0.25">
      <c r="A2913" s="79" t="s">
        <v>5821</v>
      </c>
      <c r="B2913" s="80" t="s">
        <v>5822</v>
      </c>
      <c r="C2913" s="97" t="s">
        <v>19</v>
      </c>
      <c r="D2913" s="98">
        <v>9.0299999999999994</v>
      </c>
    </row>
    <row r="2914" spans="1:4" ht="45" x14ac:dyDescent="0.25">
      <c r="A2914" s="79" t="s">
        <v>5823</v>
      </c>
      <c r="B2914" s="80" t="s">
        <v>5824</v>
      </c>
      <c r="C2914" s="97" t="s">
        <v>19</v>
      </c>
      <c r="D2914" s="98">
        <v>800.79</v>
      </c>
    </row>
    <row r="2915" spans="1:4" ht="30" x14ac:dyDescent="0.25">
      <c r="A2915" s="79" t="s">
        <v>5825</v>
      </c>
      <c r="B2915" s="80" t="s">
        <v>5826</v>
      </c>
      <c r="C2915" s="97" t="s">
        <v>19</v>
      </c>
      <c r="D2915" s="98">
        <v>158.94999999999999</v>
      </c>
    </row>
    <row r="2916" spans="1:4" ht="30" x14ac:dyDescent="0.25">
      <c r="A2916" s="79" t="s">
        <v>5827</v>
      </c>
      <c r="B2916" s="80" t="s">
        <v>5828</v>
      </c>
      <c r="C2916" s="97" t="s">
        <v>19</v>
      </c>
      <c r="D2916" s="98">
        <v>115.48</v>
      </c>
    </row>
    <row r="2917" spans="1:4" ht="30" x14ac:dyDescent="0.25">
      <c r="A2917" s="79" t="s">
        <v>5829</v>
      </c>
      <c r="B2917" s="80" t="s">
        <v>5830</v>
      </c>
      <c r="C2917" s="97" t="s">
        <v>19</v>
      </c>
      <c r="D2917" s="98">
        <v>145.43</v>
      </c>
    </row>
    <row r="2918" spans="1:4" ht="30" x14ac:dyDescent="0.25">
      <c r="A2918" s="79" t="s">
        <v>5831</v>
      </c>
      <c r="B2918" s="80" t="s">
        <v>5832</v>
      </c>
      <c r="C2918" s="97" t="s">
        <v>19</v>
      </c>
      <c r="D2918" s="98">
        <v>48.47</v>
      </c>
    </row>
    <row r="2919" spans="1:4" ht="30" x14ac:dyDescent="0.25">
      <c r="A2919" s="79" t="s">
        <v>5833</v>
      </c>
      <c r="B2919" s="80" t="s">
        <v>5834</v>
      </c>
      <c r="C2919" s="97" t="s">
        <v>19</v>
      </c>
      <c r="D2919" s="98">
        <v>575.22</v>
      </c>
    </row>
    <row r="2920" spans="1:4" ht="60" x14ac:dyDescent="0.25">
      <c r="A2920" s="79" t="s">
        <v>5835</v>
      </c>
      <c r="B2920" s="80" t="s">
        <v>5836</v>
      </c>
      <c r="C2920" s="97" t="s">
        <v>19</v>
      </c>
      <c r="D2920" s="98">
        <v>417.84</v>
      </c>
    </row>
    <row r="2921" spans="1:4" ht="30" x14ac:dyDescent="0.25">
      <c r="A2921" s="79" t="s">
        <v>5837</v>
      </c>
      <c r="B2921" s="80" t="s">
        <v>5838</v>
      </c>
      <c r="C2921" s="97" t="s">
        <v>19</v>
      </c>
      <c r="D2921" s="98">
        <v>33.380000000000003</v>
      </c>
    </row>
    <row r="2922" spans="1:4" ht="30" x14ac:dyDescent="0.25">
      <c r="A2922" s="79" t="s">
        <v>5839</v>
      </c>
      <c r="B2922" s="80" t="s">
        <v>5840</v>
      </c>
      <c r="C2922" s="97" t="s">
        <v>19</v>
      </c>
      <c r="D2922" s="98">
        <v>118.27</v>
      </c>
    </row>
    <row r="2923" spans="1:4" ht="45" x14ac:dyDescent="0.25">
      <c r="A2923" s="79" t="s">
        <v>5841</v>
      </c>
      <c r="B2923" s="80" t="s">
        <v>5842</v>
      </c>
      <c r="C2923" s="97" t="s">
        <v>19</v>
      </c>
      <c r="D2923" s="98">
        <v>90.97</v>
      </c>
    </row>
    <row r="2924" spans="1:4" ht="30" x14ac:dyDescent="0.25">
      <c r="A2924" s="79" t="s">
        <v>5843</v>
      </c>
      <c r="B2924" s="80" t="s">
        <v>5844</v>
      </c>
      <c r="C2924" s="97" t="s">
        <v>19</v>
      </c>
      <c r="D2924" s="98">
        <v>102.13</v>
      </c>
    </row>
    <row r="2925" spans="1:4" ht="30" x14ac:dyDescent="0.25">
      <c r="A2925" s="79" t="s">
        <v>5845</v>
      </c>
      <c r="B2925" s="80" t="s">
        <v>5846</v>
      </c>
      <c r="C2925" s="97" t="s">
        <v>19</v>
      </c>
      <c r="D2925" s="98">
        <v>146.99</v>
      </c>
    </row>
    <row r="2926" spans="1:4" ht="30" x14ac:dyDescent="0.25">
      <c r="A2926" s="79" t="s">
        <v>5847</v>
      </c>
      <c r="B2926" s="80" t="s">
        <v>5848</v>
      </c>
      <c r="C2926" s="97" t="s">
        <v>19</v>
      </c>
      <c r="D2926" s="98">
        <v>174.54</v>
      </c>
    </row>
    <row r="2927" spans="1:4" ht="30" x14ac:dyDescent="0.25">
      <c r="A2927" s="79" t="s">
        <v>5849</v>
      </c>
      <c r="B2927" s="80" t="s">
        <v>5850</v>
      </c>
      <c r="C2927" s="97" t="s">
        <v>19</v>
      </c>
      <c r="D2927" s="98">
        <v>523.89</v>
      </c>
    </row>
    <row r="2928" spans="1:4" ht="30" x14ac:dyDescent="0.25">
      <c r="A2928" s="79" t="s">
        <v>5851</v>
      </c>
      <c r="B2928" s="80" t="s">
        <v>5852</v>
      </c>
      <c r="C2928" s="97" t="s">
        <v>19</v>
      </c>
      <c r="D2928" s="98">
        <v>79.739999999999995</v>
      </c>
    </row>
    <row r="2929" spans="1:4" ht="30" x14ac:dyDescent="0.25">
      <c r="A2929" s="79" t="s">
        <v>5853</v>
      </c>
      <c r="B2929" s="80" t="s">
        <v>5854</v>
      </c>
      <c r="C2929" s="97" t="s">
        <v>19</v>
      </c>
      <c r="D2929" s="98">
        <v>112.15</v>
      </c>
    </row>
    <row r="2930" spans="1:4" ht="30" x14ac:dyDescent="0.25">
      <c r="A2930" s="79" t="s">
        <v>5855</v>
      </c>
      <c r="B2930" s="80" t="s">
        <v>5856</v>
      </c>
      <c r="C2930" s="97" t="s">
        <v>19</v>
      </c>
      <c r="D2930" s="98">
        <v>123.41</v>
      </c>
    </row>
    <row r="2931" spans="1:4" ht="30" x14ac:dyDescent="0.25">
      <c r="A2931" s="79" t="s">
        <v>5857</v>
      </c>
      <c r="B2931" s="80" t="s">
        <v>5858</v>
      </c>
      <c r="C2931" s="97" t="s">
        <v>19</v>
      </c>
      <c r="D2931" s="98">
        <v>153.87</v>
      </c>
    </row>
    <row r="2932" spans="1:4" ht="45" x14ac:dyDescent="0.25">
      <c r="A2932" s="79" t="s">
        <v>5859</v>
      </c>
      <c r="B2932" s="80" t="s">
        <v>5860</v>
      </c>
      <c r="C2932" s="97" t="s">
        <v>19</v>
      </c>
      <c r="D2932" s="98">
        <v>97.13</v>
      </c>
    </row>
    <row r="2933" spans="1:4" ht="45" x14ac:dyDescent="0.25">
      <c r="A2933" s="79" t="s">
        <v>5861</v>
      </c>
      <c r="B2933" s="80" t="s">
        <v>5862</v>
      </c>
      <c r="C2933" s="97" t="s">
        <v>19</v>
      </c>
      <c r="D2933" s="98">
        <v>42.89</v>
      </c>
    </row>
    <row r="2934" spans="1:4" ht="45" x14ac:dyDescent="0.25">
      <c r="A2934" s="79" t="s">
        <v>5863</v>
      </c>
      <c r="B2934" s="80" t="s">
        <v>5864</v>
      </c>
      <c r="C2934" s="97" t="s">
        <v>19</v>
      </c>
      <c r="D2934" s="98">
        <v>45.27</v>
      </c>
    </row>
    <row r="2935" spans="1:4" ht="45" x14ac:dyDescent="0.25">
      <c r="A2935" s="79" t="s">
        <v>5865</v>
      </c>
      <c r="B2935" s="80" t="s">
        <v>5866</v>
      </c>
      <c r="C2935" s="97" t="s">
        <v>19</v>
      </c>
      <c r="D2935" s="98">
        <v>32.18</v>
      </c>
    </row>
    <row r="2936" spans="1:4" ht="45" x14ac:dyDescent="0.25">
      <c r="A2936" s="79" t="s">
        <v>5867</v>
      </c>
      <c r="B2936" s="80" t="s">
        <v>5868</v>
      </c>
      <c r="C2936" s="97" t="s">
        <v>19</v>
      </c>
      <c r="D2936" s="98">
        <v>52.67</v>
      </c>
    </row>
    <row r="2937" spans="1:4" ht="30" x14ac:dyDescent="0.25">
      <c r="A2937" s="79" t="s">
        <v>5869</v>
      </c>
      <c r="B2937" s="80" t="s">
        <v>5870</v>
      </c>
      <c r="C2937" s="97" t="s">
        <v>19</v>
      </c>
      <c r="D2937" s="98">
        <v>27.92</v>
      </c>
    </row>
    <row r="2938" spans="1:4" x14ac:dyDescent="0.25">
      <c r="A2938" s="79" t="s">
        <v>5871</v>
      </c>
      <c r="B2938" s="80" t="s">
        <v>5872</v>
      </c>
      <c r="C2938" s="97" t="s">
        <v>19</v>
      </c>
      <c r="D2938" s="98">
        <v>348.18</v>
      </c>
    </row>
    <row r="2939" spans="1:4" x14ac:dyDescent="0.25">
      <c r="A2939" s="79" t="s">
        <v>5873</v>
      </c>
      <c r="B2939" s="80" t="s">
        <v>5874</v>
      </c>
      <c r="C2939" s="97" t="s">
        <v>19</v>
      </c>
      <c r="D2939" s="98">
        <v>93.08</v>
      </c>
    </row>
    <row r="2940" spans="1:4" ht="30" x14ac:dyDescent="0.25">
      <c r="A2940" s="79" t="s">
        <v>5875</v>
      </c>
      <c r="B2940" s="80" t="s">
        <v>5876</v>
      </c>
      <c r="C2940" s="97" t="s">
        <v>19</v>
      </c>
      <c r="D2940" s="98">
        <v>270.12</v>
      </c>
    </row>
    <row r="2941" spans="1:4" x14ac:dyDescent="0.25">
      <c r="A2941" s="79" t="s">
        <v>5877</v>
      </c>
      <c r="B2941" s="80" t="s">
        <v>5878</v>
      </c>
      <c r="C2941" s="97" t="s">
        <v>19</v>
      </c>
      <c r="D2941" s="98">
        <v>93.08</v>
      </c>
    </row>
    <row r="2942" spans="1:4" ht="30" x14ac:dyDescent="0.25">
      <c r="A2942" s="79" t="s">
        <v>5879</v>
      </c>
      <c r="B2942" s="80" t="s">
        <v>5880</v>
      </c>
      <c r="C2942" s="97" t="s">
        <v>19</v>
      </c>
      <c r="D2942" s="98">
        <v>275.98</v>
      </c>
    </row>
    <row r="2943" spans="1:4" ht="30" x14ac:dyDescent="0.25">
      <c r="A2943" s="79" t="s">
        <v>5881</v>
      </c>
      <c r="B2943" s="80" t="s">
        <v>5882</v>
      </c>
      <c r="C2943" s="97" t="s">
        <v>19</v>
      </c>
      <c r="D2943" s="98">
        <v>314.68</v>
      </c>
    </row>
    <row r="2944" spans="1:4" ht="30" x14ac:dyDescent="0.25">
      <c r="A2944" s="79" t="s">
        <v>5883</v>
      </c>
      <c r="B2944" s="80" t="s">
        <v>5884</v>
      </c>
      <c r="C2944" s="97" t="s">
        <v>19</v>
      </c>
      <c r="D2944" s="98">
        <v>290.52999999999997</v>
      </c>
    </row>
    <row r="2945" spans="1:4" ht="30" x14ac:dyDescent="0.25">
      <c r="A2945" s="79" t="s">
        <v>5885</v>
      </c>
      <c r="B2945" s="80" t="s">
        <v>5886</v>
      </c>
      <c r="C2945" s="97" t="s">
        <v>19</v>
      </c>
      <c r="D2945" s="98">
        <v>359.98</v>
      </c>
    </row>
    <row r="2946" spans="1:4" ht="30" x14ac:dyDescent="0.25">
      <c r="A2946" s="79" t="s">
        <v>5887</v>
      </c>
      <c r="B2946" s="80" t="s">
        <v>5888</v>
      </c>
      <c r="C2946" s="97" t="s">
        <v>19</v>
      </c>
      <c r="D2946" s="98">
        <v>540.02</v>
      </c>
    </row>
    <row r="2947" spans="1:4" ht="30" x14ac:dyDescent="0.25">
      <c r="A2947" s="79" t="s">
        <v>5889</v>
      </c>
      <c r="B2947" s="80" t="s">
        <v>5890</v>
      </c>
      <c r="C2947" s="97" t="s">
        <v>19</v>
      </c>
      <c r="D2947" s="98">
        <v>739.49</v>
      </c>
    </row>
    <row r="2948" spans="1:4" ht="30" x14ac:dyDescent="0.25">
      <c r="A2948" s="79" t="s">
        <v>5891</v>
      </c>
      <c r="B2948" s="80" t="s">
        <v>5892</v>
      </c>
      <c r="C2948" s="97" t="s">
        <v>19</v>
      </c>
      <c r="D2948" s="98">
        <v>1233.3800000000001</v>
      </c>
    </row>
    <row r="2949" spans="1:4" ht="45" x14ac:dyDescent="0.25">
      <c r="A2949" s="79" t="s">
        <v>5893</v>
      </c>
      <c r="B2949" s="80" t="s">
        <v>5894</v>
      </c>
      <c r="C2949" s="97" t="s">
        <v>19</v>
      </c>
      <c r="D2949" s="98">
        <v>311.64</v>
      </c>
    </row>
    <row r="2950" spans="1:4" ht="30" x14ac:dyDescent="0.25">
      <c r="A2950" s="79" t="s">
        <v>5895</v>
      </c>
      <c r="B2950" s="80" t="s">
        <v>5896</v>
      </c>
      <c r="C2950" s="97" t="s">
        <v>19</v>
      </c>
      <c r="D2950" s="98">
        <v>224</v>
      </c>
    </row>
    <row r="2951" spans="1:4" ht="30" x14ac:dyDescent="0.25">
      <c r="A2951" s="79" t="s">
        <v>5897</v>
      </c>
      <c r="B2951" s="80" t="s">
        <v>5898</v>
      </c>
      <c r="C2951" s="97" t="s">
        <v>19</v>
      </c>
      <c r="D2951" s="98">
        <v>452.54</v>
      </c>
    </row>
    <row r="2952" spans="1:4" ht="30" x14ac:dyDescent="0.25">
      <c r="A2952" s="79" t="s">
        <v>5899</v>
      </c>
      <c r="B2952" s="80" t="s">
        <v>5900</v>
      </c>
      <c r="C2952" s="97" t="s">
        <v>19</v>
      </c>
      <c r="D2952" s="98">
        <v>2579.2800000000002</v>
      </c>
    </row>
    <row r="2953" spans="1:4" ht="45" x14ac:dyDescent="0.25">
      <c r="A2953" s="79" t="s">
        <v>5901</v>
      </c>
      <c r="B2953" s="80" t="s">
        <v>5902</v>
      </c>
      <c r="C2953" s="97" t="s">
        <v>19</v>
      </c>
      <c r="D2953" s="98">
        <v>88.86</v>
      </c>
    </row>
    <row r="2954" spans="1:4" ht="30" x14ac:dyDescent="0.25">
      <c r="A2954" s="79" t="s">
        <v>5903</v>
      </c>
      <c r="B2954" s="80" t="s">
        <v>5904</v>
      </c>
      <c r="C2954" s="97" t="s">
        <v>19</v>
      </c>
      <c r="D2954" s="98">
        <v>90.72</v>
      </c>
    </row>
    <row r="2955" spans="1:4" ht="30" x14ac:dyDescent="0.25">
      <c r="A2955" s="79" t="s">
        <v>5905</v>
      </c>
      <c r="B2955" s="80" t="s">
        <v>5906</v>
      </c>
      <c r="C2955" s="97" t="s">
        <v>19</v>
      </c>
      <c r="D2955" s="98">
        <v>119.43</v>
      </c>
    </row>
    <row r="2956" spans="1:4" ht="30" x14ac:dyDescent="0.25">
      <c r="A2956" s="79" t="s">
        <v>5907</v>
      </c>
      <c r="B2956" s="80" t="s">
        <v>5908</v>
      </c>
      <c r="C2956" s="97" t="s">
        <v>19</v>
      </c>
      <c r="D2956" s="98">
        <v>154.41</v>
      </c>
    </row>
    <row r="2957" spans="1:4" ht="30" x14ac:dyDescent="0.25">
      <c r="A2957" s="79" t="s">
        <v>5909</v>
      </c>
      <c r="B2957" s="80" t="s">
        <v>5910</v>
      </c>
      <c r="C2957" s="97" t="s">
        <v>19</v>
      </c>
      <c r="D2957" s="98">
        <v>2806.98</v>
      </c>
    </row>
    <row r="2958" spans="1:4" ht="30" x14ac:dyDescent="0.25">
      <c r="A2958" s="79" t="s">
        <v>5911</v>
      </c>
      <c r="B2958" s="80" t="s">
        <v>5912</v>
      </c>
      <c r="C2958" s="97" t="s">
        <v>19</v>
      </c>
      <c r="D2958" s="98">
        <v>3175.25</v>
      </c>
    </row>
    <row r="2959" spans="1:4" ht="30" x14ac:dyDescent="0.25">
      <c r="A2959" s="79" t="s">
        <v>5913</v>
      </c>
      <c r="B2959" s="80" t="s">
        <v>5914</v>
      </c>
      <c r="C2959" s="97" t="s">
        <v>19</v>
      </c>
      <c r="D2959" s="98">
        <v>243.32</v>
      </c>
    </row>
    <row r="2960" spans="1:4" ht="45" x14ac:dyDescent="0.25">
      <c r="A2960" s="79" t="s">
        <v>5915</v>
      </c>
      <c r="B2960" s="80" t="s">
        <v>5916</v>
      </c>
      <c r="C2960" s="97" t="s">
        <v>19</v>
      </c>
      <c r="D2960" s="98">
        <v>6390.5</v>
      </c>
    </row>
    <row r="2961" spans="1:4" ht="30" x14ac:dyDescent="0.25">
      <c r="A2961" s="79" t="s">
        <v>5917</v>
      </c>
      <c r="B2961" s="80" t="s">
        <v>5918</v>
      </c>
      <c r="C2961" s="97" t="s">
        <v>19</v>
      </c>
      <c r="D2961" s="98">
        <v>972.56</v>
      </c>
    </row>
    <row r="2962" spans="1:4" ht="30" x14ac:dyDescent="0.25">
      <c r="A2962" s="79" t="s">
        <v>5919</v>
      </c>
      <c r="B2962" s="80" t="s">
        <v>5920</v>
      </c>
      <c r="C2962" s="97" t="s">
        <v>19</v>
      </c>
      <c r="D2962" s="98">
        <v>3330.48</v>
      </c>
    </row>
    <row r="2963" spans="1:4" x14ac:dyDescent="0.25">
      <c r="A2963" s="79" t="s">
        <v>5921</v>
      </c>
      <c r="B2963" s="80" t="s">
        <v>5922</v>
      </c>
      <c r="C2963" s="97" t="s">
        <v>19</v>
      </c>
      <c r="D2963" s="98">
        <v>71.36</v>
      </c>
    </row>
    <row r="2964" spans="1:4" ht="45" x14ac:dyDescent="0.25">
      <c r="A2964" s="79" t="s">
        <v>5923</v>
      </c>
      <c r="B2964" s="80" t="s">
        <v>5924</v>
      </c>
      <c r="C2964" s="97" t="s">
        <v>109</v>
      </c>
      <c r="D2964" s="98">
        <v>2.0099999999999998</v>
      </c>
    </row>
    <row r="2965" spans="1:4" ht="45" x14ac:dyDescent="0.25">
      <c r="A2965" s="79" t="s">
        <v>5925</v>
      </c>
      <c r="B2965" s="80" t="s">
        <v>5926</v>
      </c>
      <c r="C2965" s="97" t="s">
        <v>109</v>
      </c>
      <c r="D2965" s="98">
        <v>2.4700000000000002</v>
      </c>
    </row>
    <row r="2966" spans="1:4" ht="30" x14ac:dyDescent="0.25">
      <c r="A2966" s="79" t="s">
        <v>5927</v>
      </c>
      <c r="B2966" s="80" t="s">
        <v>5928</v>
      </c>
      <c r="C2966" s="97" t="s">
        <v>19</v>
      </c>
      <c r="D2966" s="98">
        <v>270.83</v>
      </c>
    </row>
    <row r="2967" spans="1:4" ht="30" x14ac:dyDescent="0.25">
      <c r="A2967" s="79" t="s">
        <v>5929</v>
      </c>
      <c r="B2967" s="80" t="s">
        <v>5930</v>
      </c>
      <c r="C2967" s="97" t="s">
        <v>19</v>
      </c>
      <c r="D2967" s="98">
        <v>235.48</v>
      </c>
    </row>
    <row r="2968" spans="1:4" x14ac:dyDescent="0.25">
      <c r="A2968" s="79" t="s">
        <v>5931</v>
      </c>
      <c r="B2968" s="80" t="s">
        <v>5932</v>
      </c>
      <c r="C2968" s="97" t="s">
        <v>19</v>
      </c>
      <c r="D2968" s="98">
        <v>9.58</v>
      </c>
    </row>
    <row r="2969" spans="1:4" x14ac:dyDescent="0.25">
      <c r="A2969" s="79" t="s">
        <v>5933</v>
      </c>
      <c r="B2969" s="80" t="s">
        <v>5934</v>
      </c>
      <c r="C2969" s="97" t="s">
        <v>19</v>
      </c>
      <c r="D2969" s="98">
        <v>11.39</v>
      </c>
    </row>
    <row r="2970" spans="1:4" x14ac:dyDescent="0.25">
      <c r="A2970" s="79" t="s">
        <v>5935</v>
      </c>
      <c r="B2970" s="80" t="s">
        <v>5936</v>
      </c>
      <c r="C2970" s="97" t="s">
        <v>19</v>
      </c>
      <c r="D2970" s="98">
        <v>12.73</v>
      </c>
    </row>
    <row r="2971" spans="1:4" x14ac:dyDescent="0.25">
      <c r="A2971" s="79" t="s">
        <v>5937</v>
      </c>
      <c r="B2971" s="80" t="s">
        <v>5938</v>
      </c>
      <c r="C2971" s="97" t="s">
        <v>19</v>
      </c>
      <c r="D2971" s="98">
        <v>15.7</v>
      </c>
    </row>
    <row r="2972" spans="1:4" x14ac:dyDescent="0.25">
      <c r="A2972" s="79" t="s">
        <v>5939</v>
      </c>
      <c r="B2972" s="80" t="s">
        <v>5940</v>
      </c>
      <c r="C2972" s="97" t="s">
        <v>19</v>
      </c>
      <c r="D2972" s="98">
        <v>16.59</v>
      </c>
    </row>
    <row r="2973" spans="1:4" x14ac:dyDescent="0.25">
      <c r="A2973" s="79" t="s">
        <v>5941</v>
      </c>
      <c r="B2973" s="80" t="s">
        <v>5942</v>
      </c>
      <c r="C2973" s="97" t="s">
        <v>19</v>
      </c>
      <c r="D2973" s="98">
        <v>19.88</v>
      </c>
    </row>
    <row r="2974" spans="1:4" x14ac:dyDescent="0.25">
      <c r="A2974" s="79" t="s">
        <v>5943</v>
      </c>
      <c r="B2974" s="80" t="s">
        <v>5944</v>
      </c>
      <c r="C2974" s="97" t="s">
        <v>19</v>
      </c>
      <c r="D2974" s="98">
        <v>20.18</v>
      </c>
    </row>
    <row r="2975" spans="1:4" x14ac:dyDescent="0.25">
      <c r="A2975" s="79" t="s">
        <v>5945</v>
      </c>
      <c r="B2975" s="80" t="s">
        <v>5946</v>
      </c>
      <c r="C2975" s="97" t="s">
        <v>19</v>
      </c>
      <c r="D2975" s="98">
        <v>0.86</v>
      </c>
    </row>
    <row r="2976" spans="1:4" x14ac:dyDescent="0.25">
      <c r="A2976" s="79" t="s">
        <v>5947</v>
      </c>
      <c r="B2976" s="80" t="s">
        <v>5948</v>
      </c>
      <c r="C2976" s="97" t="s">
        <v>19</v>
      </c>
      <c r="D2976" s="98">
        <v>6.62</v>
      </c>
    </row>
    <row r="2977" spans="1:4" x14ac:dyDescent="0.25">
      <c r="A2977" s="79" t="s">
        <v>5949</v>
      </c>
      <c r="B2977" s="80" t="s">
        <v>5950</v>
      </c>
      <c r="C2977" s="97" t="s">
        <v>19</v>
      </c>
      <c r="D2977" s="98">
        <v>6.13</v>
      </c>
    </row>
    <row r="2978" spans="1:4" x14ac:dyDescent="0.25">
      <c r="A2978" s="79" t="s">
        <v>5951</v>
      </c>
      <c r="B2978" s="80" t="s">
        <v>5952</v>
      </c>
      <c r="C2978" s="97" t="s">
        <v>19</v>
      </c>
      <c r="D2978" s="98">
        <v>9.2100000000000009</v>
      </c>
    </row>
    <row r="2979" spans="1:4" x14ac:dyDescent="0.25">
      <c r="A2979" s="79" t="s">
        <v>5953</v>
      </c>
      <c r="B2979" s="80" t="s">
        <v>5954</v>
      </c>
      <c r="C2979" s="97" t="s">
        <v>19</v>
      </c>
      <c r="D2979" s="98">
        <v>13.92</v>
      </c>
    </row>
    <row r="2980" spans="1:4" x14ac:dyDescent="0.25">
      <c r="A2980" s="79" t="s">
        <v>5955</v>
      </c>
      <c r="B2980" s="80" t="s">
        <v>5956</v>
      </c>
      <c r="C2980" s="97" t="s">
        <v>19</v>
      </c>
      <c r="D2980" s="98">
        <v>15.04</v>
      </c>
    </row>
    <row r="2981" spans="1:4" x14ac:dyDescent="0.25">
      <c r="A2981" s="79" t="s">
        <v>5957</v>
      </c>
      <c r="B2981" s="80" t="s">
        <v>5958</v>
      </c>
      <c r="C2981" s="97" t="s">
        <v>19</v>
      </c>
      <c r="D2981" s="98">
        <v>21.66</v>
      </c>
    </row>
    <row r="2982" spans="1:4" x14ac:dyDescent="0.25">
      <c r="A2982" s="79" t="s">
        <v>5959</v>
      </c>
      <c r="B2982" s="80" t="s">
        <v>5960</v>
      </c>
      <c r="C2982" s="97" t="s">
        <v>19</v>
      </c>
      <c r="D2982" s="98">
        <v>41.63</v>
      </c>
    </row>
    <row r="2983" spans="1:4" ht="45" x14ac:dyDescent="0.25">
      <c r="A2983" s="79" t="s">
        <v>5961</v>
      </c>
      <c r="B2983" s="80" t="s">
        <v>5962</v>
      </c>
      <c r="C2983" s="97" t="s">
        <v>19</v>
      </c>
      <c r="D2983" s="98">
        <v>38.42</v>
      </c>
    </row>
    <row r="2984" spans="1:4" ht="75" x14ac:dyDescent="0.25">
      <c r="A2984" s="79" t="s">
        <v>5963</v>
      </c>
      <c r="B2984" s="80" t="s">
        <v>5964</v>
      </c>
      <c r="C2984" s="97" t="s">
        <v>19</v>
      </c>
      <c r="D2984" s="98">
        <v>18.52</v>
      </c>
    </row>
    <row r="2985" spans="1:4" x14ac:dyDescent="0.25">
      <c r="A2985" s="79" t="s">
        <v>5965</v>
      </c>
      <c r="B2985" s="80" t="s">
        <v>5966</v>
      </c>
      <c r="C2985" s="97" t="s">
        <v>19</v>
      </c>
      <c r="D2985" s="98">
        <v>28.72</v>
      </c>
    </row>
    <row r="2986" spans="1:4" x14ac:dyDescent="0.25">
      <c r="A2986" s="79" t="s">
        <v>5967</v>
      </c>
      <c r="B2986" s="80" t="s">
        <v>5968</v>
      </c>
      <c r="C2986" s="97" t="s">
        <v>19</v>
      </c>
      <c r="D2986" s="98">
        <v>46.61</v>
      </c>
    </row>
    <row r="2987" spans="1:4" x14ac:dyDescent="0.25">
      <c r="A2987" s="79" t="s">
        <v>5969</v>
      </c>
      <c r="B2987" s="80" t="s">
        <v>5970</v>
      </c>
      <c r="C2987" s="97" t="s">
        <v>19</v>
      </c>
      <c r="D2987" s="98">
        <v>9.1300000000000008</v>
      </c>
    </row>
    <row r="2988" spans="1:4" x14ac:dyDescent="0.25">
      <c r="A2988" s="79" t="s">
        <v>5971</v>
      </c>
      <c r="B2988" s="80" t="s">
        <v>5972</v>
      </c>
      <c r="C2988" s="97" t="s">
        <v>19</v>
      </c>
      <c r="D2988" s="98">
        <v>5.28</v>
      </c>
    </row>
    <row r="2989" spans="1:4" x14ac:dyDescent="0.25">
      <c r="A2989" s="79" t="s">
        <v>5973</v>
      </c>
      <c r="B2989" s="80" t="s">
        <v>5974</v>
      </c>
      <c r="C2989" s="97" t="s">
        <v>19</v>
      </c>
      <c r="D2989" s="98">
        <v>9.6</v>
      </c>
    </row>
    <row r="2990" spans="1:4" x14ac:dyDescent="0.25">
      <c r="A2990" s="79" t="s">
        <v>5975</v>
      </c>
      <c r="B2990" s="80" t="s">
        <v>5976</v>
      </c>
      <c r="C2990" s="97" t="s">
        <v>19</v>
      </c>
      <c r="D2990" s="98">
        <v>32.299999999999997</v>
      </c>
    </row>
    <row r="2991" spans="1:4" x14ac:dyDescent="0.25">
      <c r="A2991" s="79" t="s">
        <v>5977</v>
      </c>
      <c r="B2991" s="80" t="s">
        <v>5978</v>
      </c>
      <c r="C2991" s="97" t="s">
        <v>19</v>
      </c>
      <c r="D2991" s="98">
        <v>8.68</v>
      </c>
    </row>
    <row r="2992" spans="1:4" x14ac:dyDescent="0.25">
      <c r="A2992" s="79" t="s">
        <v>5979</v>
      </c>
      <c r="B2992" s="80" t="s">
        <v>5980</v>
      </c>
      <c r="C2992" s="97" t="s">
        <v>19</v>
      </c>
      <c r="D2992" s="98">
        <v>5.62</v>
      </c>
    </row>
    <row r="2993" spans="1:4" x14ac:dyDescent="0.25">
      <c r="A2993" s="79" t="s">
        <v>5981</v>
      </c>
      <c r="B2993" s="80" t="s">
        <v>5982</v>
      </c>
      <c r="C2993" s="97" t="s">
        <v>19</v>
      </c>
      <c r="D2993" s="98">
        <v>184.12</v>
      </c>
    </row>
    <row r="2994" spans="1:4" x14ac:dyDescent="0.25">
      <c r="A2994" s="79" t="s">
        <v>5983</v>
      </c>
      <c r="B2994" s="80" t="s">
        <v>5984</v>
      </c>
      <c r="C2994" s="97" t="s">
        <v>19</v>
      </c>
      <c r="D2994" s="98">
        <v>278.22000000000003</v>
      </c>
    </row>
    <row r="2995" spans="1:4" x14ac:dyDescent="0.25">
      <c r="A2995" s="79" t="s">
        <v>5985</v>
      </c>
      <c r="B2995" s="80" t="s">
        <v>5986</v>
      </c>
      <c r="C2995" s="97" t="s">
        <v>19</v>
      </c>
      <c r="D2995" s="98">
        <v>18.52</v>
      </c>
    </row>
    <row r="2996" spans="1:4" ht="30" x14ac:dyDescent="0.25">
      <c r="A2996" s="79" t="s">
        <v>5987</v>
      </c>
      <c r="B2996" s="80" t="s">
        <v>5988</v>
      </c>
      <c r="C2996" s="97" t="s">
        <v>19</v>
      </c>
      <c r="D2996" s="98">
        <v>131039.07</v>
      </c>
    </row>
    <row r="2997" spans="1:4" ht="30" x14ac:dyDescent="0.25">
      <c r="A2997" s="79" t="s">
        <v>5989</v>
      </c>
      <c r="B2997" s="80" t="s">
        <v>5990</v>
      </c>
      <c r="C2997" s="97" t="s">
        <v>19</v>
      </c>
      <c r="D2997" s="98">
        <v>125206.24</v>
      </c>
    </row>
    <row r="2998" spans="1:4" ht="30" x14ac:dyDescent="0.25">
      <c r="A2998" s="79" t="s">
        <v>5991</v>
      </c>
      <c r="B2998" s="80" t="s">
        <v>5992</v>
      </c>
      <c r="C2998" s="97" t="s">
        <v>345</v>
      </c>
      <c r="D2998" s="98">
        <v>25814.89</v>
      </c>
    </row>
    <row r="2999" spans="1:4" ht="30" x14ac:dyDescent="0.25">
      <c r="A2999" s="79" t="s">
        <v>5993</v>
      </c>
      <c r="B2999" s="80" t="s">
        <v>5994</v>
      </c>
      <c r="C2999" s="97" t="s">
        <v>345</v>
      </c>
      <c r="D2999" s="98">
        <v>27405.39</v>
      </c>
    </row>
    <row r="3000" spans="1:4" ht="45" x14ac:dyDescent="0.25">
      <c r="A3000" s="79" t="s">
        <v>5995</v>
      </c>
      <c r="B3000" s="80" t="s">
        <v>5996</v>
      </c>
      <c r="C3000" s="97" t="s">
        <v>345</v>
      </c>
      <c r="D3000" s="98">
        <v>2547.54</v>
      </c>
    </row>
    <row r="3001" spans="1:4" ht="45" x14ac:dyDescent="0.25">
      <c r="A3001" s="79" t="s">
        <v>5997</v>
      </c>
      <c r="B3001" s="80" t="s">
        <v>5998</v>
      </c>
      <c r="C3001" s="97" t="s">
        <v>345</v>
      </c>
      <c r="D3001" s="98">
        <v>3591.29</v>
      </c>
    </row>
    <row r="3002" spans="1:4" ht="45" x14ac:dyDescent="0.25">
      <c r="A3002" s="79" t="s">
        <v>5999</v>
      </c>
      <c r="B3002" s="80" t="s">
        <v>6000</v>
      </c>
      <c r="C3002" s="97" t="s">
        <v>345</v>
      </c>
      <c r="D3002" s="98">
        <v>6326.47</v>
      </c>
    </row>
    <row r="3003" spans="1:4" ht="45" x14ac:dyDescent="0.25">
      <c r="A3003" s="79" t="s">
        <v>6001</v>
      </c>
      <c r="B3003" s="80" t="s">
        <v>6002</v>
      </c>
      <c r="C3003" s="97" t="s">
        <v>19</v>
      </c>
      <c r="D3003" s="98">
        <v>15819.67</v>
      </c>
    </row>
    <row r="3004" spans="1:4" ht="75" x14ac:dyDescent="0.25">
      <c r="A3004" s="79" t="s">
        <v>6003</v>
      </c>
      <c r="B3004" s="80" t="s">
        <v>6004</v>
      </c>
      <c r="C3004" s="97" t="s">
        <v>19</v>
      </c>
      <c r="D3004" s="98">
        <v>335.94</v>
      </c>
    </row>
    <row r="3005" spans="1:4" ht="60" x14ac:dyDescent="0.25">
      <c r="A3005" s="79" t="s">
        <v>6005</v>
      </c>
      <c r="B3005" s="80" t="s">
        <v>6006</v>
      </c>
      <c r="C3005" s="97" t="s">
        <v>19</v>
      </c>
      <c r="D3005" s="98">
        <v>343.51</v>
      </c>
    </row>
    <row r="3006" spans="1:4" ht="45" x14ac:dyDescent="0.25">
      <c r="A3006" s="79" t="s">
        <v>6007</v>
      </c>
      <c r="B3006" s="80" t="s">
        <v>6008</v>
      </c>
      <c r="C3006" s="97" t="s">
        <v>345</v>
      </c>
      <c r="D3006" s="98">
        <v>6001.28</v>
      </c>
    </row>
    <row r="3007" spans="1:4" ht="45" x14ac:dyDescent="0.25">
      <c r="A3007" s="79" t="s">
        <v>6009</v>
      </c>
      <c r="B3007" s="80" t="s">
        <v>6010</v>
      </c>
      <c r="C3007" s="97" t="s">
        <v>345</v>
      </c>
      <c r="D3007" s="98">
        <v>5052.38</v>
      </c>
    </row>
    <row r="3008" spans="1:4" ht="45" x14ac:dyDescent="0.25">
      <c r="A3008" s="79" t="s">
        <v>6011</v>
      </c>
      <c r="B3008" s="80" t="s">
        <v>6012</v>
      </c>
      <c r="C3008" s="97" t="s">
        <v>345</v>
      </c>
      <c r="D3008" s="98">
        <v>6963.74</v>
      </c>
    </row>
    <row r="3009" spans="1:4" ht="45" x14ac:dyDescent="0.25">
      <c r="A3009" s="79" t="s">
        <v>6013</v>
      </c>
      <c r="B3009" s="80" t="s">
        <v>6014</v>
      </c>
      <c r="C3009" s="97" t="s">
        <v>345</v>
      </c>
      <c r="D3009" s="98">
        <v>11183.62</v>
      </c>
    </row>
    <row r="3010" spans="1:4" ht="45" x14ac:dyDescent="0.25">
      <c r="A3010" s="79" t="s">
        <v>6015</v>
      </c>
      <c r="B3010" s="80" t="s">
        <v>6016</v>
      </c>
      <c r="C3010" s="97" t="s">
        <v>345</v>
      </c>
      <c r="D3010" s="98">
        <v>5834.36</v>
      </c>
    </row>
    <row r="3011" spans="1:4" ht="45" x14ac:dyDescent="0.25">
      <c r="A3011" s="79" t="s">
        <v>6017</v>
      </c>
      <c r="B3011" s="80" t="s">
        <v>6018</v>
      </c>
      <c r="C3011" s="97" t="s">
        <v>345</v>
      </c>
      <c r="D3011" s="98">
        <v>9185.9</v>
      </c>
    </row>
    <row r="3012" spans="1:4" ht="45" x14ac:dyDescent="0.25">
      <c r="A3012" s="79" t="s">
        <v>6019</v>
      </c>
      <c r="B3012" s="80" t="s">
        <v>6020</v>
      </c>
      <c r="C3012" s="97" t="s">
        <v>345</v>
      </c>
      <c r="D3012" s="98">
        <v>12727.96</v>
      </c>
    </row>
    <row r="3013" spans="1:4" ht="30" x14ac:dyDescent="0.25">
      <c r="A3013" s="79" t="s">
        <v>6021</v>
      </c>
      <c r="B3013" s="80" t="s">
        <v>6022</v>
      </c>
      <c r="C3013" s="97" t="s">
        <v>345</v>
      </c>
      <c r="D3013" s="98">
        <v>1026.94</v>
      </c>
    </row>
    <row r="3014" spans="1:4" ht="30" x14ac:dyDescent="0.25">
      <c r="A3014" s="79" t="s">
        <v>6023</v>
      </c>
      <c r="B3014" s="80" t="s">
        <v>6024</v>
      </c>
      <c r="C3014" s="97" t="s">
        <v>345</v>
      </c>
      <c r="D3014" s="98">
        <v>1271.1300000000001</v>
      </c>
    </row>
    <row r="3015" spans="1:4" x14ac:dyDescent="0.25">
      <c r="A3015" s="79" t="s">
        <v>6025</v>
      </c>
      <c r="B3015" s="80" t="s">
        <v>6026</v>
      </c>
      <c r="C3015" s="97" t="s">
        <v>17</v>
      </c>
      <c r="D3015" s="98">
        <v>1805.03</v>
      </c>
    </row>
    <row r="3016" spans="1:4" x14ac:dyDescent="0.25">
      <c r="A3016" s="79" t="s">
        <v>6027</v>
      </c>
      <c r="B3016" s="80" t="s">
        <v>6028</v>
      </c>
      <c r="C3016" s="97" t="s">
        <v>17</v>
      </c>
      <c r="D3016" s="98">
        <v>2075.48</v>
      </c>
    </row>
    <row r="3017" spans="1:4" ht="45" x14ac:dyDescent="0.25">
      <c r="A3017" s="79" t="s">
        <v>6029</v>
      </c>
      <c r="B3017" s="80" t="s">
        <v>6030</v>
      </c>
      <c r="C3017" s="97" t="s">
        <v>19</v>
      </c>
      <c r="D3017" s="98">
        <v>103970.82</v>
      </c>
    </row>
    <row r="3018" spans="1:4" ht="30" x14ac:dyDescent="0.25">
      <c r="A3018" s="79" t="s">
        <v>6031</v>
      </c>
      <c r="B3018" s="80" t="s">
        <v>6032</v>
      </c>
      <c r="C3018" s="97" t="s">
        <v>19</v>
      </c>
      <c r="D3018" s="98">
        <v>42129.26</v>
      </c>
    </row>
    <row r="3019" spans="1:4" ht="30" x14ac:dyDescent="0.25">
      <c r="A3019" s="79" t="s">
        <v>6033</v>
      </c>
      <c r="B3019" s="80" t="s">
        <v>6034</v>
      </c>
      <c r="C3019" s="97" t="s">
        <v>19</v>
      </c>
      <c r="D3019" s="98">
        <v>48699.54</v>
      </c>
    </row>
    <row r="3020" spans="1:4" ht="30" x14ac:dyDescent="0.25">
      <c r="A3020" s="79" t="s">
        <v>6035</v>
      </c>
      <c r="B3020" s="80" t="s">
        <v>6036</v>
      </c>
      <c r="C3020" s="97" t="s">
        <v>19</v>
      </c>
      <c r="D3020" s="98">
        <v>56268.75</v>
      </c>
    </row>
    <row r="3021" spans="1:4" ht="30" x14ac:dyDescent="0.25">
      <c r="A3021" s="79" t="s">
        <v>6037</v>
      </c>
      <c r="B3021" s="80" t="s">
        <v>6038</v>
      </c>
      <c r="C3021" s="97" t="s">
        <v>19</v>
      </c>
      <c r="D3021" s="98">
        <v>62705.15</v>
      </c>
    </row>
    <row r="3022" spans="1:4" ht="60" x14ac:dyDescent="0.25">
      <c r="A3022" s="79" t="s">
        <v>6039</v>
      </c>
      <c r="B3022" s="80" t="s">
        <v>6040</v>
      </c>
      <c r="C3022" s="97" t="s">
        <v>19</v>
      </c>
      <c r="D3022" s="98">
        <v>280403.59000000003</v>
      </c>
    </row>
    <row r="3023" spans="1:4" ht="30" x14ac:dyDescent="0.25">
      <c r="A3023" s="79" t="s">
        <v>6041</v>
      </c>
      <c r="B3023" s="80" t="s">
        <v>6042</v>
      </c>
      <c r="C3023" s="97" t="s">
        <v>19</v>
      </c>
      <c r="D3023" s="98">
        <v>87754.22</v>
      </c>
    </row>
    <row r="3024" spans="1:4" ht="60" x14ac:dyDescent="0.25">
      <c r="A3024" s="79" t="s">
        <v>6043</v>
      </c>
      <c r="B3024" s="80" t="s">
        <v>6044</v>
      </c>
      <c r="C3024" s="97" t="s">
        <v>19</v>
      </c>
      <c r="D3024" s="98">
        <v>440270.73</v>
      </c>
    </row>
    <row r="3025" spans="1:4" ht="30" x14ac:dyDescent="0.25">
      <c r="A3025" s="79" t="s">
        <v>6045</v>
      </c>
      <c r="B3025" s="80" t="s">
        <v>6046</v>
      </c>
      <c r="C3025" s="97" t="s">
        <v>19</v>
      </c>
      <c r="D3025" s="98">
        <v>4050.74</v>
      </c>
    </row>
    <row r="3026" spans="1:4" ht="30" x14ac:dyDescent="0.25">
      <c r="A3026" s="79" t="s">
        <v>6047</v>
      </c>
      <c r="B3026" s="80" t="s">
        <v>6048</v>
      </c>
      <c r="C3026" s="97" t="s">
        <v>19</v>
      </c>
      <c r="D3026" s="98">
        <v>5236.8999999999996</v>
      </c>
    </row>
    <row r="3027" spans="1:4" ht="30" x14ac:dyDescent="0.25">
      <c r="A3027" s="79" t="s">
        <v>6049</v>
      </c>
      <c r="B3027" s="80" t="s">
        <v>6050</v>
      </c>
      <c r="C3027" s="97" t="s">
        <v>19</v>
      </c>
      <c r="D3027" s="98">
        <v>7041.56</v>
      </c>
    </row>
    <row r="3028" spans="1:4" ht="30" x14ac:dyDescent="0.25">
      <c r="A3028" s="79" t="s">
        <v>6051</v>
      </c>
      <c r="B3028" s="80" t="s">
        <v>6052</v>
      </c>
      <c r="C3028" s="97" t="s">
        <v>19</v>
      </c>
      <c r="D3028" s="98">
        <v>4509.3999999999996</v>
      </c>
    </row>
    <row r="3029" spans="1:4" ht="30" x14ac:dyDescent="0.25">
      <c r="A3029" s="79" t="s">
        <v>6053</v>
      </c>
      <c r="B3029" s="80" t="s">
        <v>6054</v>
      </c>
      <c r="C3029" s="97" t="s">
        <v>19</v>
      </c>
      <c r="D3029" s="98">
        <v>5192.41</v>
      </c>
    </row>
    <row r="3030" spans="1:4" ht="30" x14ac:dyDescent="0.25">
      <c r="A3030" s="79" t="s">
        <v>6055</v>
      </c>
      <c r="B3030" s="80" t="s">
        <v>6056</v>
      </c>
      <c r="C3030" s="97" t="s">
        <v>19</v>
      </c>
      <c r="D3030" s="98">
        <v>6164.69</v>
      </c>
    </row>
    <row r="3031" spans="1:4" ht="30" x14ac:dyDescent="0.25">
      <c r="A3031" s="79" t="s">
        <v>6057</v>
      </c>
      <c r="B3031" s="80" t="s">
        <v>6058</v>
      </c>
      <c r="C3031" s="97" t="s">
        <v>19</v>
      </c>
      <c r="D3031" s="98">
        <v>7140.09</v>
      </c>
    </row>
    <row r="3032" spans="1:4" ht="30" x14ac:dyDescent="0.25">
      <c r="A3032" s="79" t="s">
        <v>6059</v>
      </c>
      <c r="B3032" s="80" t="s">
        <v>6060</v>
      </c>
      <c r="C3032" s="97" t="s">
        <v>19</v>
      </c>
      <c r="D3032" s="98">
        <v>4161.78</v>
      </c>
    </row>
    <row r="3033" spans="1:4" ht="30" x14ac:dyDescent="0.25">
      <c r="A3033" s="79" t="s">
        <v>6061</v>
      </c>
      <c r="B3033" s="80" t="s">
        <v>6062</v>
      </c>
      <c r="C3033" s="97" t="s">
        <v>19</v>
      </c>
      <c r="D3033" s="98">
        <v>4728.3100000000004</v>
      </c>
    </row>
    <row r="3034" spans="1:4" ht="30" x14ac:dyDescent="0.25">
      <c r="A3034" s="79" t="s">
        <v>6063</v>
      </c>
      <c r="B3034" s="80" t="s">
        <v>6064</v>
      </c>
      <c r="C3034" s="97" t="s">
        <v>19</v>
      </c>
      <c r="D3034" s="98">
        <v>5132.0600000000004</v>
      </c>
    </row>
    <row r="3035" spans="1:4" ht="30" x14ac:dyDescent="0.25">
      <c r="A3035" s="79" t="s">
        <v>6065</v>
      </c>
      <c r="B3035" s="80" t="s">
        <v>6066</v>
      </c>
      <c r="C3035" s="97" t="s">
        <v>19</v>
      </c>
      <c r="D3035" s="98">
        <v>5300.4</v>
      </c>
    </row>
    <row r="3036" spans="1:4" ht="45" x14ac:dyDescent="0.25">
      <c r="A3036" s="79" t="s">
        <v>6067</v>
      </c>
      <c r="B3036" s="80" t="s">
        <v>6068</v>
      </c>
      <c r="C3036" s="97" t="s">
        <v>19</v>
      </c>
      <c r="D3036" s="98">
        <v>8990.11</v>
      </c>
    </row>
    <row r="3037" spans="1:4" ht="45" x14ac:dyDescent="0.25">
      <c r="A3037" s="79" t="s">
        <v>6069</v>
      </c>
      <c r="B3037" s="80" t="s">
        <v>6070</v>
      </c>
      <c r="C3037" s="97" t="s">
        <v>109</v>
      </c>
      <c r="D3037" s="98">
        <v>12.74</v>
      </c>
    </row>
    <row r="3038" spans="1:4" ht="45" x14ac:dyDescent="0.25">
      <c r="A3038" s="79" t="s">
        <v>6071</v>
      </c>
      <c r="B3038" s="80" t="s">
        <v>6072</v>
      </c>
      <c r="C3038" s="97" t="s">
        <v>109</v>
      </c>
      <c r="D3038" s="98">
        <v>17.95</v>
      </c>
    </row>
    <row r="3039" spans="1:4" ht="45" x14ac:dyDescent="0.25">
      <c r="A3039" s="79" t="s">
        <v>6073</v>
      </c>
      <c r="B3039" s="80" t="s">
        <v>6074</v>
      </c>
      <c r="C3039" s="97" t="s">
        <v>109</v>
      </c>
      <c r="D3039" s="98">
        <v>22.91</v>
      </c>
    </row>
    <row r="3040" spans="1:4" ht="60" x14ac:dyDescent="0.25">
      <c r="A3040" s="79" t="s">
        <v>6075</v>
      </c>
      <c r="B3040" s="80" t="s">
        <v>6076</v>
      </c>
      <c r="C3040" s="97" t="s">
        <v>17</v>
      </c>
      <c r="D3040" s="98">
        <v>5973.19</v>
      </c>
    </row>
    <row r="3041" spans="1:4" ht="60" x14ac:dyDescent="0.25">
      <c r="A3041" s="79" t="s">
        <v>6077</v>
      </c>
      <c r="B3041" s="80" t="s">
        <v>6078</v>
      </c>
      <c r="C3041" s="97" t="s">
        <v>19</v>
      </c>
      <c r="D3041" s="98">
        <v>1204.6500000000001</v>
      </c>
    </row>
    <row r="3042" spans="1:4" ht="30" x14ac:dyDescent="0.25">
      <c r="A3042" s="79" t="s">
        <v>6079</v>
      </c>
      <c r="B3042" s="80" t="s">
        <v>6080</v>
      </c>
      <c r="C3042" s="97" t="s">
        <v>17</v>
      </c>
      <c r="D3042" s="98">
        <v>2033.67</v>
      </c>
    </row>
    <row r="3043" spans="1:4" ht="60" x14ac:dyDescent="0.25">
      <c r="A3043" s="79" t="s">
        <v>6081</v>
      </c>
      <c r="B3043" s="80" t="s">
        <v>6082</v>
      </c>
      <c r="C3043" s="97" t="s">
        <v>19</v>
      </c>
      <c r="D3043" s="98">
        <v>7810.11</v>
      </c>
    </row>
    <row r="3044" spans="1:4" ht="45" x14ac:dyDescent="0.25">
      <c r="A3044" s="79" t="s">
        <v>6083</v>
      </c>
      <c r="B3044" s="80" t="s">
        <v>6084</v>
      </c>
      <c r="C3044" s="97" t="s">
        <v>19</v>
      </c>
      <c r="D3044" s="98">
        <v>172.81</v>
      </c>
    </row>
    <row r="3045" spans="1:4" ht="30" x14ac:dyDescent="0.25">
      <c r="A3045" s="79" t="s">
        <v>6085</v>
      </c>
      <c r="B3045" s="80" t="s">
        <v>6086</v>
      </c>
      <c r="C3045" s="97" t="s">
        <v>17</v>
      </c>
      <c r="D3045" s="98">
        <v>1731.89</v>
      </c>
    </row>
    <row r="3046" spans="1:4" ht="30" x14ac:dyDescent="0.25">
      <c r="A3046" s="79" t="s">
        <v>6087</v>
      </c>
      <c r="B3046" s="80" t="s">
        <v>6088</v>
      </c>
      <c r="C3046" s="97" t="s">
        <v>19</v>
      </c>
      <c r="D3046" s="98">
        <v>347.86</v>
      </c>
    </row>
    <row r="3047" spans="1:4" ht="30" x14ac:dyDescent="0.25">
      <c r="A3047" s="79" t="s">
        <v>6089</v>
      </c>
      <c r="B3047" s="80" t="s">
        <v>6090</v>
      </c>
      <c r="C3047" s="97" t="s">
        <v>17</v>
      </c>
      <c r="D3047" s="98">
        <v>1359.77</v>
      </c>
    </row>
    <row r="3048" spans="1:4" ht="30" x14ac:dyDescent="0.25">
      <c r="A3048" s="79" t="s">
        <v>6091</v>
      </c>
      <c r="B3048" s="80" t="s">
        <v>6092</v>
      </c>
      <c r="C3048" s="97" t="s">
        <v>19</v>
      </c>
      <c r="D3048" s="98">
        <v>272.43</v>
      </c>
    </row>
    <row r="3049" spans="1:4" ht="30" x14ac:dyDescent="0.25">
      <c r="A3049" s="79" t="s">
        <v>6093</v>
      </c>
      <c r="B3049" s="80" t="s">
        <v>6094</v>
      </c>
      <c r="C3049" s="97" t="s">
        <v>17</v>
      </c>
      <c r="D3049" s="98">
        <v>3975.31</v>
      </c>
    </row>
    <row r="3050" spans="1:4" ht="30" x14ac:dyDescent="0.25">
      <c r="A3050" s="79" t="s">
        <v>6095</v>
      </c>
      <c r="B3050" s="80" t="s">
        <v>6096</v>
      </c>
      <c r="C3050" s="97" t="s">
        <v>109</v>
      </c>
      <c r="D3050" s="98">
        <v>4366.13</v>
      </c>
    </row>
    <row r="3051" spans="1:4" ht="30" x14ac:dyDescent="0.25">
      <c r="A3051" s="79" t="s">
        <v>6097</v>
      </c>
      <c r="B3051" s="80" t="s">
        <v>6098</v>
      </c>
      <c r="C3051" s="97" t="s">
        <v>19</v>
      </c>
      <c r="D3051" s="98">
        <v>78.819999999999993</v>
      </c>
    </row>
    <row r="3052" spans="1:4" ht="30" x14ac:dyDescent="0.25">
      <c r="A3052" s="79" t="s">
        <v>6099</v>
      </c>
      <c r="B3052" s="80" t="s">
        <v>6100</v>
      </c>
      <c r="C3052" s="97" t="s">
        <v>19</v>
      </c>
      <c r="D3052" s="98">
        <v>104.61</v>
      </c>
    </row>
    <row r="3053" spans="1:4" ht="30" x14ac:dyDescent="0.25">
      <c r="A3053" s="79" t="s">
        <v>6101</v>
      </c>
      <c r="B3053" s="80" t="s">
        <v>6102</v>
      </c>
      <c r="C3053" s="97" t="s">
        <v>17</v>
      </c>
      <c r="D3053" s="98">
        <v>2429.79</v>
      </c>
    </row>
    <row r="3054" spans="1:4" ht="30" x14ac:dyDescent="0.25">
      <c r="A3054" s="79" t="s">
        <v>6103</v>
      </c>
      <c r="B3054" s="80" t="s">
        <v>6104</v>
      </c>
      <c r="C3054" s="97" t="s">
        <v>17</v>
      </c>
      <c r="D3054" s="98">
        <v>1775.53</v>
      </c>
    </row>
    <row r="3055" spans="1:4" ht="30" x14ac:dyDescent="0.25">
      <c r="A3055" s="79" t="s">
        <v>6105</v>
      </c>
      <c r="B3055" s="80" t="s">
        <v>6106</v>
      </c>
      <c r="C3055" s="97" t="s">
        <v>17</v>
      </c>
      <c r="D3055" s="98">
        <v>1458.45</v>
      </c>
    </row>
    <row r="3056" spans="1:4" ht="30" x14ac:dyDescent="0.25">
      <c r="A3056" s="79" t="s">
        <v>6107</v>
      </c>
      <c r="B3056" s="80" t="s">
        <v>6108</v>
      </c>
      <c r="C3056" s="97" t="s">
        <v>17</v>
      </c>
      <c r="D3056" s="98">
        <v>1313.13</v>
      </c>
    </row>
    <row r="3057" spans="1:4" ht="30" x14ac:dyDescent="0.25">
      <c r="A3057" s="79" t="s">
        <v>6109</v>
      </c>
      <c r="B3057" s="80" t="s">
        <v>6110</v>
      </c>
      <c r="C3057" s="97" t="s">
        <v>17</v>
      </c>
      <c r="D3057" s="98">
        <v>1139.18</v>
      </c>
    </row>
    <row r="3058" spans="1:4" x14ac:dyDescent="0.25">
      <c r="A3058" s="79" t="s">
        <v>6111</v>
      </c>
      <c r="B3058" s="80" t="s">
        <v>6112</v>
      </c>
      <c r="C3058" s="97" t="s">
        <v>17</v>
      </c>
      <c r="D3058" s="98">
        <v>3277.45</v>
      </c>
    </row>
    <row r="3059" spans="1:4" x14ac:dyDescent="0.25">
      <c r="A3059" s="79" t="s">
        <v>6113</v>
      </c>
      <c r="B3059" s="80" t="s">
        <v>6114</v>
      </c>
      <c r="C3059" s="97" t="s">
        <v>17</v>
      </c>
      <c r="D3059" s="98">
        <v>1930.44</v>
      </c>
    </row>
    <row r="3060" spans="1:4" x14ac:dyDescent="0.25">
      <c r="A3060" s="79" t="s">
        <v>6115</v>
      </c>
      <c r="B3060" s="80" t="s">
        <v>6116</v>
      </c>
      <c r="C3060" s="97" t="s">
        <v>17</v>
      </c>
      <c r="D3060" s="98">
        <v>1538.92</v>
      </c>
    </row>
    <row r="3061" spans="1:4" ht="60" x14ac:dyDescent="0.25">
      <c r="A3061" s="79" t="s">
        <v>6117</v>
      </c>
      <c r="B3061" s="80" t="s">
        <v>6118</v>
      </c>
      <c r="C3061" s="97" t="s">
        <v>17</v>
      </c>
      <c r="D3061" s="98">
        <v>1622.27</v>
      </c>
    </row>
    <row r="3062" spans="1:4" ht="60" x14ac:dyDescent="0.25">
      <c r="A3062" s="79" t="s">
        <v>6119</v>
      </c>
      <c r="B3062" s="80" t="s">
        <v>6120</v>
      </c>
      <c r="C3062" s="97" t="s">
        <v>17</v>
      </c>
      <c r="D3062" s="98">
        <v>1962.3</v>
      </c>
    </row>
    <row r="3063" spans="1:4" ht="60" x14ac:dyDescent="0.25">
      <c r="A3063" s="79" t="s">
        <v>6121</v>
      </c>
      <c r="B3063" s="80" t="s">
        <v>6122</v>
      </c>
      <c r="C3063" s="97" t="s">
        <v>17</v>
      </c>
      <c r="D3063" s="98">
        <v>2704.5</v>
      </c>
    </row>
    <row r="3064" spans="1:4" ht="60" x14ac:dyDescent="0.25">
      <c r="A3064" s="79" t="s">
        <v>6123</v>
      </c>
      <c r="B3064" s="80" t="s">
        <v>6124</v>
      </c>
      <c r="C3064" s="97" t="s">
        <v>17</v>
      </c>
      <c r="D3064" s="98">
        <v>92.37</v>
      </c>
    </row>
    <row r="3065" spans="1:4" ht="60" x14ac:dyDescent="0.25">
      <c r="A3065" s="79" t="s">
        <v>6125</v>
      </c>
      <c r="B3065" s="80" t="s">
        <v>6126</v>
      </c>
      <c r="C3065" s="97" t="s">
        <v>19</v>
      </c>
      <c r="D3065" s="98">
        <v>6812.06</v>
      </c>
    </row>
    <row r="3066" spans="1:4" ht="60" x14ac:dyDescent="0.25">
      <c r="A3066" s="79" t="s">
        <v>6127</v>
      </c>
      <c r="B3066" s="80" t="s">
        <v>6128</v>
      </c>
      <c r="C3066" s="97" t="s">
        <v>19</v>
      </c>
      <c r="D3066" s="98">
        <v>22882.720000000001</v>
      </c>
    </row>
    <row r="3067" spans="1:4" ht="75" x14ac:dyDescent="0.25">
      <c r="A3067" s="79" t="s">
        <v>6129</v>
      </c>
      <c r="B3067" s="80" t="s">
        <v>6130</v>
      </c>
      <c r="C3067" s="97" t="s">
        <v>19</v>
      </c>
      <c r="D3067" s="98">
        <v>462121</v>
      </c>
    </row>
    <row r="3068" spans="1:4" ht="30" x14ac:dyDescent="0.25">
      <c r="A3068" s="79" t="s">
        <v>6131</v>
      </c>
      <c r="B3068" s="80" t="s">
        <v>6132</v>
      </c>
      <c r="C3068" s="97" t="s">
        <v>19</v>
      </c>
      <c r="D3068" s="98">
        <v>10311.27</v>
      </c>
    </row>
    <row r="3069" spans="1:4" ht="30" x14ac:dyDescent="0.25">
      <c r="A3069" s="79" t="s">
        <v>6133</v>
      </c>
      <c r="B3069" s="80" t="s">
        <v>6134</v>
      </c>
      <c r="C3069" s="97" t="s">
        <v>19</v>
      </c>
      <c r="D3069" s="98">
        <v>4768.63</v>
      </c>
    </row>
    <row r="3070" spans="1:4" ht="45" x14ac:dyDescent="0.25">
      <c r="A3070" s="79" t="s">
        <v>6135</v>
      </c>
      <c r="B3070" s="80" t="s">
        <v>6136</v>
      </c>
      <c r="C3070" s="97" t="s">
        <v>19</v>
      </c>
      <c r="D3070" s="98">
        <v>4000.66</v>
      </c>
    </row>
    <row r="3071" spans="1:4" ht="75" x14ac:dyDescent="0.25">
      <c r="A3071" s="79" t="s">
        <v>6137</v>
      </c>
      <c r="B3071" s="80" t="s">
        <v>6138</v>
      </c>
      <c r="C3071" s="97" t="s">
        <v>19</v>
      </c>
      <c r="D3071" s="98">
        <v>701465.5</v>
      </c>
    </row>
    <row r="3072" spans="1:4" ht="75" x14ac:dyDescent="0.25">
      <c r="A3072" s="79" t="s">
        <v>6139</v>
      </c>
      <c r="B3072" s="80" t="s">
        <v>6140</v>
      </c>
      <c r="C3072" s="97" t="s">
        <v>19</v>
      </c>
      <c r="D3072" s="98">
        <v>5215</v>
      </c>
    </row>
    <row r="3073" spans="1:4" ht="75" x14ac:dyDescent="0.25">
      <c r="A3073" s="79" t="s">
        <v>6141</v>
      </c>
      <c r="B3073" s="80" t="s">
        <v>6142</v>
      </c>
      <c r="C3073" s="97" t="s">
        <v>19</v>
      </c>
      <c r="D3073" s="98">
        <v>5219.5600000000004</v>
      </c>
    </row>
    <row r="3074" spans="1:4" ht="75" x14ac:dyDescent="0.25">
      <c r="A3074" s="79" t="s">
        <v>6143</v>
      </c>
      <c r="B3074" s="80" t="s">
        <v>6144</v>
      </c>
      <c r="C3074" s="97" t="s">
        <v>19</v>
      </c>
      <c r="D3074" s="98">
        <v>5897.69</v>
      </c>
    </row>
    <row r="3075" spans="1:4" ht="60" x14ac:dyDescent="0.25">
      <c r="A3075" s="79" t="s">
        <v>6145</v>
      </c>
      <c r="B3075" s="80" t="s">
        <v>6146</v>
      </c>
      <c r="C3075" s="97" t="s">
        <v>19</v>
      </c>
      <c r="D3075" s="98">
        <v>5337.8</v>
      </c>
    </row>
    <row r="3076" spans="1:4" ht="60" x14ac:dyDescent="0.25">
      <c r="A3076" s="79" t="s">
        <v>6147</v>
      </c>
      <c r="B3076" s="80" t="s">
        <v>6148</v>
      </c>
      <c r="C3076" s="97" t="s">
        <v>19</v>
      </c>
      <c r="D3076" s="98">
        <v>5898.8</v>
      </c>
    </row>
    <row r="3077" spans="1:4" ht="60" x14ac:dyDescent="0.25">
      <c r="A3077" s="79" t="s">
        <v>6149</v>
      </c>
      <c r="B3077" s="80" t="s">
        <v>6150</v>
      </c>
      <c r="C3077" s="97" t="s">
        <v>19</v>
      </c>
      <c r="D3077" s="98">
        <v>7342.32</v>
      </c>
    </row>
    <row r="3078" spans="1:4" ht="75" x14ac:dyDescent="0.25">
      <c r="A3078" s="79" t="s">
        <v>6151</v>
      </c>
      <c r="B3078" s="80" t="s">
        <v>6152</v>
      </c>
      <c r="C3078" s="97" t="s">
        <v>19</v>
      </c>
      <c r="D3078" s="98">
        <v>7146.78</v>
      </c>
    </row>
    <row r="3079" spans="1:4" ht="45" x14ac:dyDescent="0.25">
      <c r="A3079" s="79" t="s">
        <v>6153</v>
      </c>
      <c r="B3079" s="80" t="s">
        <v>6154</v>
      </c>
      <c r="C3079" s="97" t="s">
        <v>19</v>
      </c>
      <c r="D3079" s="98">
        <v>21149.17</v>
      </c>
    </row>
    <row r="3080" spans="1:4" ht="45" x14ac:dyDescent="0.25">
      <c r="A3080" s="79" t="s">
        <v>6155</v>
      </c>
      <c r="B3080" s="80" t="s">
        <v>6156</v>
      </c>
      <c r="C3080" s="97" t="s">
        <v>19</v>
      </c>
      <c r="D3080" s="98">
        <v>59235.09</v>
      </c>
    </row>
    <row r="3081" spans="1:4" ht="45" x14ac:dyDescent="0.25">
      <c r="A3081" s="79" t="s">
        <v>6157</v>
      </c>
      <c r="B3081" s="80" t="s">
        <v>6158</v>
      </c>
      <c r="C3081" s="97" t="s">
        <v>19</v>
      </c>
      <c r="D3081" s="98">
        <v>53925.99</v>
      </c>
    </row>
    <row r="3082" spans="1:4" ht="45" x14ac:dyDescent="0.25">
      <c r="A3082" s="79" t="s">
        <v>6159</v>
      </c>
      <c r="B3082" s="80" t="s">
        <v>6160</v>
      </c>
      <c r="C3082" s="97" t="s">
        <v>19</v>
      </c>
      <c r="D3082" s="98">
        <v>18476.72</v>
      </c>
    </row>
    <row r="3083" spans="1:4" x14ac:dyDescent="0.25">
      <c r="A3083" s="79" t="s">
        <v>6161</v>
      </c>
      <c r="B3083" s="80" t="s">
        <v>6162</v>
      </c>
      <c r="C3083" s="97" t="s">
        <v>19</v>
      </c>
      <c r="D3083" s="98">
        <v>1052.68</v>
      </c>
    </row>
    <row r="3084" spans="1:4" ht="30" x14ac:dyDescent="0.25">
      <c r="A3084" s="79" t="s">
        <v>6163</v>
      </c>
      <c r="B3084" s="80" t="s">
        <v>6164</v>
      </c>
      <c r="C3084" s="97" t="s">
        <v>19</v>
      </c>
      <c r="D3084" s="98">
        <v>2793.74</v>
      </c>
    </row>
    <row r="3085" spans="1:4" ht="30" x14ac:dyDescent="0.25">
      <c r="A3085" s="79" t="s">
        <v>6165</v>
      </c>
      <c r="B3085" s="80" t="s">
        <v>6166</v>
      </c>
      <c r="C3085" s="97" t="s">
        <v>19</v>
      </c>
      <c r="D3085" s="98">
        <v>2897.98</v>
      </c>
    </row>
    <row r="3086" spans="1:4" ht="60" x14ac:dyDescent="0.25">
      <c r="A3086" s="79" t="s">
        <v>6167</v>
      </c>
      <c r="B3086" s="80" t="s">
        <v>6168</v>
      </c>
      <c r="C3086" s="97" t="s">
        <v>19</v>
      </c>
      <c r="D3086" s="98">
        <v>2384.71</v>
      </c>
    </row>
    <row r="3087" spans="1:4" ht="30" x14ac:dyDescent="0.25">
      <c r="A3087" s="79" t="s">
        <v>6169</v>
      </c>
      <c r="B3087" s="80" t="s">
        <v>6170</v>
      </c>
      <c r="C3087" s="97" t="s">
        <v>19</v>
      </c>
      <c r="D3087" s="98">
        <v>330.9</v>
      </c>
    </row>
    <row r="3088" spans="1:4" ht="30" x14ac:dyDescent="0.25">
      <c r="A3088" s="79" t="s">
        <v>6171</v>
      </c>
      <c r="B3088" s="80" t="s">
        <v>6172</v>
      </c>
      <c r="C3088" s="97" t="s">
        <v>19</v>
      </c>
      <c r="D3088" s="98">
        <v>2320.77</v>
      </c>
    </row>
    <row r="3089" spans="1:4" ht="30" x14ac:dyDescent="0.25">
      <c r="A3089" s="79" t="s">
        <v>6173</v>
      </c>
      <c r="B3089" s="80" t="s">
        <v>6174</v>
      </c>
      <c r="C3089" s="97" t="s">
        <v>19</v>
      </c>
      <c r="D3089" s="98">
        <v>1061.83</v>
      </c>
    </row>
    <row r="3090" spans="1:4" x14ac:dyDescent="0.25">
      <c r="A3090" s="79" t="s">
        <v>6175</v>
      </c>
      <c r="B3090" s="80" t="s">
        <v>6176</v>
      </c>
      <c r="C3090" s="97" t="s">
        <v>19</v>
      </c>
      <c r="D3090" s="98">
        <v>2362.31</v>
      </c>
    </row>
    <row r="3091" spans="1:4" ht="45" x14ac:dyDescent="0.25">
      <c r="A3091" s="79" t="s">
        <v>6177</v>
      </c>
      <c r="B3091" s="80" t="s">
        <v>6178</v>
      </c>
      <c r="C3091" s="97" t="s">
        <v>17</v>
      </c>
      <c r="D3091" s="98">
        <v>1670.35</v>
      </c>
    </row>
    <row r="3092" spans="1:4" ht="30" x14ac:dyDescent="0.25">
      <c r="A3092" s="79" t="s">
        <v>6179</v>
      </c>
      <c r="B3092" s="80" t="s">
        <v>6180</v>
      </c>
      <c r="C3092" s="97" t="s">
        <v>17</v>
      </c>
      <c r="D3092" s="98">
        <v>1155.83</v>
      </c>
    </row>
    <row r="3093" spans="1:4" ht="30" x14ac:dyDescent="0.25">
      <c r="A3093" s="79" t="s">
        <v>6181</v>
      </c>
      <c r="B3093" s="80" t="s">
        <v>6182</v>
      </c>
      <c r="C3093" s="97" t="s">
        <v>19</v>
      </c>
      <c r="D3093" s="98">
        <v>191.31</v>
      </c>
    </row>
    <row r="3094" spans="1:4" ht="30" x14ac:dyDescent="0.25">
      <c r="A3094" s="79" t="s">
        <v>6183</v>
      </c>
      <c r="B3094" s="80" t="s">
        <v>6184</v>
      </c>
      <c r="C3094" s="97" t="s">
        <v>19</v>
      </c>
      <c r="D3094" s="98">
        <v>296.31</v>
      </c>
    </row>
    <row r="3095" spans="1:4" x14ac:dyDescent="0.25">
      <c r="A3095" s="79" t="s">
        <v>6185</v>
      </c>
      <c r="B3095" s="80" t="s">
        <v>6186</v>
      </c>
      <c r="C3095" s="97" t="s">
        <v>25</v>
      </c>
      <c r="D3095" s="98">
        <v>25.27</v>
      </c>
    </row>
    <row r="3096" spans="1:4" x14ac:dyDescent="0.25">
      <c r="A3096" s="79" t="s">
        <v>6187</v>
      </c>
      <c r="B3096" s="80" t="s">
        <v>6188</v>
      </c>
      <c r="C3096" s="97" t="s">
        <v>25</v>
      </c>
      <c r="D3096" s="98">
        <v>16.420000000000002</v>
      </c>
    </row>
    <row r="3097" spans="1:4" ht="45" x14ac:dyDescent="0.25">
      <c r="A3097" s="79" t="s">
        <v>6189</v>
      </c>
      <c r="B3097" s="80" t="s">
        <v>6190</v>
      </c>
      <c r="C3097" s="97" t="s">
        <v>17</v>
      </c>
      <c r="D3097" s="98">
        <v>166.06</v>
      </c>
    </row>
    <row r="3098" spans="1:4" ht="30" x14ac:dyDescent="0.25">
      <c r="A3098" s="79" t="s">
        <v>6191</v>
      </c>
      <c r="B3098" s="80" t="s">
        <v>6192</v>
      </c>
      <c r="C3098" s="97" t="s">
        <v>17</v>
      </c>
      <c r="D3098" s="98">
        <v>4.26</v>
      </c>
    </row>
    <row r="3099" spans="1:4" ht="45" x14ac:dyDescent="0.25">
      <c r="A3099" s="79" t="s">
        <v>6193</v>
      </c>
      <c r="B3099" s="80" t="s">
        <v>6194</v>
      </c>
      <c r="C3099" s="97" t="s">
        <v>17</v>
      </c>
      <c r="D3099" s="98">
        <v>3.64</v>
      </c>
    </row>
    <row r="3100" spans="1:4" ht="30" x14ac:dyDescent="0.25">
      <c r="A3100" s="79" t="s">
        <v>6195</v>
      </c>
      <c r="B3100" s="80" t="s">
        <v>6196</v>
      </c>
      <c r="C3100" s="97" t="s">
        <v>17</v>
      </c>
      <c r="D3100" s="98">
        <v>12.29</v>
      </c>
    </row>
    <row r="3101" spans="1:4" ht="30" x14ac:dyDescent="0.25">
      <c r="A3101" s="79" t="s">
        <v>6197</v>
      </c>
      <c r="B3101" s="80" t="s">
        <v>6198</v>
      </c>
      <c r="C3101" s="97" t="s">
        <v>19</v>
      </c>
      <c r="D3101" s="98">
        <v>41.41</v>
      </c>
    </row>
    <row r="3102" spans="1:4" x14ac:dyDescent="0.25">
      <c r="A3102" s="79" t="s">
        <v>6199</v>
      </c>
      <c r="B3102" s="80" t="s">
        <v>6200</v>
      </c>
      <c r="C3102" s="97" t="s">
        <v>19</v>
      </c>
      <c r="D3102" s="98">
        <v>178.34</v>
      </c>
    </row>
    <row r="3103" spans="1:4" ht="30" x14ac:dyDescent="0.25">
      <c r="A3103" s="79" t="s">
        <v>6201</v>
      </c>
      <c r="B3103" s="80" t="s">
        <v>6202</v>
      </c>
      <c r="C3103" s="97" t="s">
        <v>60</v>
      </c>
      <c r="D3103" s="98">
        <v>298.11</v>
      </c>
    </row>
    <row r="3104" spans="1:4" x14ac:dyDescent="0.25">
      <c r="A3104" s="79" t="s">
        <v>6203</v>
      </c>
      <c r="B3104" s="80" t="s">
        <v>6204</v>
      </c>
      <c r="C3104" s="97" t="s">
        <v>17</v>
      </c>
      <c r="D3104" s="98">
        <v>9.1</v>
      </c>
    </row>
    <row r="3105" spans="1:4" ht="30" x14ac:dyDescent="0.25">
      <c r="A3105" s="79" t="s">
        <v>6205</v>
      </c>
      <c r="B3105" s="80" t="s">
        <v>6206</v>
      </c>
      <c r="C3105" s="97" t="s">
        <v>81</v>
      </c>
      <c r="D3105" s="98">
        <v>216.8</v>
      </c>
    </row>
    <row r="3106" spans="1:4" x14ac:dyDescent="0.25">
      <c r="A3106" s="79" t="s">
        <v>6207</v>
      </c>
      <c r="B3106" s="80" t="s">
        <v>6208</v>
      </c>
      <c r="C3106" s="97" t="s">
        <v>81</v>
      </c>
      <c r="D3106" s="98">
        <v>51.35</v>
      </c>
    </row>
    <row r="3107" spans="1:4" x14ac:dyDescent="0.25">
      <c r="A3107" s="79" t="s">
        <v>6209</v>
      </c>
      <c r="B3107" s="80" t="s">
        <v>6210</v>
      </c>
      <c r="C3107" s="97" t="s">
        <v>81</v>
      </c>
      <c r="D3107" s="98">
        <v>152.33000000000001</v>
      </c>
    </row>
    <row r="3108" spans="1:4" ht="45" x14ac:dyDescent="0.25">
      <c r="A3108" s="79" t="s">
        <v>6211</v>
      </c>
      <c r="B3108" s="80" t="s">
        <v>6212</v>
      </c>
      <c r="C3108" s="97" t="s">
        <v>81</v>
      </c>
      <c r="D3108" s="98">
        <v>25.82</v>
      </c>
    </row>
    <row r="3109" spans="1:4" x14ac:dyDescent="0.25">
      <c r="A3109" s="79" t="s">
        <v>6213</v>
      </c>
      <c r="B3109" s="80" t="s">
        <v>6214</v>
      </c>
      <c r="C3109" s="97" t="s">
        <v>81</v>
      </c>
      <c r="D3109" s="98">
        <v>150.81</v>
      </c>
    </row>
    <row r="3110" spans="1:4" ht="30" x14ac:dyDescent="0.25">
      <c r="A3110" s="79" t="s">
        <v>6215</v>
      </c>
      <c r="B3110" s="80" t="s">
        <v>6216</v>
      </c>
      <c r="C3110" s="97" t="s">
        <v>81</v>
      </c>
      <c r="D3110" s="98">
        <v>382.7</v>
      </c>
    </row>
    <row r="3111" spans="1:4" x14ac:dyDescent="0.25">
      <c r="A3111" s="79" t="s">
        <v>6217</v>
      </c>
      <c r="B3111" s="80" t="s">
        <v>6218</v>
      </c>
      <c r="C3111" s="97" t="s">
        <v>81</v>
      </c>
      <c r="D3111" s="98">
        <v>33.729999999999997</v>
      </c>
    </row>
    <row r="3112" spans="1:4" x14ac:dyDescent="0.25">
      <c r="A3112" s="79" t="s">
        <v>6219</v>
      </c>
      <c r="B3112" s="80" t="s">
        <v>6220</v>
      </c>
      <c r="C3112" s="97" t="s">
        <v>81</v>
      </c>
      <c r="D3112" s="98">
        <v>169.57</v>
      </c>
    </row>
    <row r="3113" spans="1:4" x14ac:dyDescent="0.25">
      <c r="A3113" s="79" t="s">
        <v>6221</v>
      </c>
      <c r="B3113" s="80" t="s">
        <v>6222</v>
      </c>
      <c r="C3113" s="97" t="s">
        <v>81</v>
      </c>
      <c r="D3113" s="98">
        <v>223.96</v>
      </c>
    </row>
    <row r="3114" spans="1:4" ht="30" x14ac:dyDescent="0.25">
      <c r="A3114" s="79" t="s">
        <v>6223</v>
      </c>
      <c r="B3114" s="80" t="s">
        <v>6224</v>
      </c>
      <c r="C3114" s="97" t="s">
        <v>81</v>
      </c>
      <c r="D3114" s="98">
        <v>158.25</v>
      </c>
    </row>
    <row r="3115" spans="1:4" x14ac:dyDescent="0.25">
      <c r="A3115" s="79" t="s">
        <v>6225</v>
      </c>
      <c r="B3115" s="80" t="s">
        <v>6226</v>
      </c>
      <c r="C3115" s="97" t="s">
        <v>81</v>
      </c>
      <c r="D3115" s="98">
        <v>310.66000000000003</v>
      </c>
    </row>
    <row r="3116" spans="1:4" x14ac:dyDescent="0.25">
      <c r="A3116" s="79" t="s">
        <v>6227</v>
      </c>
      <c r="B3116" s="80" t="s">
        <v>6228</v>
      </c>
      <c r="C3116" s="97" t="s">
        <v>81</v>
      </c>
      <c r="D3116" s="98">
        <v>499.5</v>
      </c>
    </row>
    <row r="3117" spans="1:4" x14ac:dyDescent="0.25">
      <c r="A3117" s="79" t="s">
        <v>6229</v>
      </c>
      <c r="B3117" s="80" t="s">
        <v>6230</v>
      </c>
      <c r="C3117" s="97" t="s">
        <v>81</v>
      </c>
      <c r="D3117" s="98">
        <v>401.81</v>
      </c>
    </row>
    <row r="3118" spans="1:4" ht="30" x14ac:dyDescent="0.25">
      <c r="A3118" s="79" t="s">
        <v>6231</v>
      </c>
      <c r="B3118" s="80" t="s">
        <v>6232</v>
      </c>
      <c r="C3118" s="97" t="s">
        <v>81</v>
      </c>
      <c r="D3118" s="98">
        <v>266.60000000000002</v>
      </c>
    </row>
    <row r="3119" spans="1:4" x14ac:dyDescent="0.25">
      <c r="A3119" s="79" t="s">
        <v>6233</v>
      </c>
      <c r="B3119" s="80" t="s">
        <v>6234</v>
      </c>
      <c r="C3119" s="97" t="s">
        <v>81</v>
      </c>
      <c r="D3119" s="98">
        <v>206.07</v>
      </c>
    </row>
    <row r="3120" spans="1:4" x14ac:dyDescent="0.25">
      <c r="A3120" s="79" t="s">
        <v>6235</v>
      </c>
      <c r="B3120" s="80" t="s">
        <v>6236</v>
      </c>
      <c r="C3120" s="97" t="s">
        <v>81</v>
      </c>
      <c r="D3120" s="98">
        <v>235.17</v>
      </c>
    </row>
    <row r="3121" spans="1:4" ht="30" x14ac:dyDescent="0.25">
      <c r="A3121" s="79" t="s">
        <v>6237</v>
      </c>
      <c r="B3121" s="80" t="s">
        <v>6238</v>
      </c>
      <c r="C3121" s="97" t="s">
        <v>81</v>
      </c>
      <c r="D3121" s="98">
        <v>405.47</v>
      </c>
    </row>
    <row r="3122" spans="1:4" ht="30" x14ac:dyDescent="0.25">
      <c r="A3122" s="79" t="s">
        <v>6239</v>
      </c>
      <c r="B3122" s="80" t="s">
        <v>6240</v>
      </c>
      <c r="C3122" s="97" t="s">
        <v>81</v>
      </c>
      <c r="D3122" s="98">
        <v>321.56</v>
      </c>
    </row>
    <row r="3123" spans="1:4" ht="45" x14ac:dyDescent="0.25">
      <c r="A3123" s="79" t="s">
        <v>6241</v>
      </c>
      <c r="B3123" s="80" t="s">
        <v>6242</v>
      </c>
      <c r="C3123" s="97" t="s">
        <v>81</v>
      </c>
      <c r="D3123" s="98">
        <v>28.09</v>
      </c>
    </row>
    <row r="3124" spans="1:4" ht="45" x14ac:dyDescent="0.25">
      <c r="A3124" s="79" t="s">
        <v>6243</v>
      </c>
      <c r="B3124" s="80" t="s">
        <v>6244</v>
      </c>
      <c r="C3124" s="97" t="s">
        <v>81</v>
      </c>
      <c r="D3124" s="98">
        <v>212.13</v>
      </c>
    </row>
    <row r="3125" spans="1:4" ht="30" x14ac:dyDescent="0.25">
      <c r="A3125" s="79" t="s">
        <v>6245</v>
      </c>
      <c r="B3125" s="80" t="s">
        <v>6246</v>
      </c>
      <c r="C3125" s="97" t="s">
        <v>81</v>
      </c>
      <c r="D3125" s="98">
        <v>248.81</v>
      </c>
    </row>
    <row r="3126" spans="1:4" ht="30" x14ac:dyDescent="0.25">
      <c r="A3126" s="79" t="s">
        <v>6247</v>
      </c>
      <c r="B3126" s="80" t="s">
        <v>6248</v>
      </c>
      <c r="C3126" s="97" t="s">
        <v>81</v>
      </c>
      <c r="D3126" s="98">
        <v>454.76</v>
      </c>
    </row>
    <row r="3127" spans="1:4" ht="30" x14ac:dyDescent="0.25">
      <c r="A3127" s="79" t="s">
        <v>6249</v>
      </c>
      <c r="B3127" s="80" t="s">
        <v>6250</v>
      </c>
      <c r="C3127" s="97" t="s">
        <v>81</v>
      </c>
      <c r="D3127" s="98">
        <v>405.09</v>
      </c>
    </row>
    <row r="3128" spans="1:4" x14ac:dyDescent="0.25">
      <c r="A3128" s="79" t="s">
        <v>6251</v>
      </c>
      <c r="B3128" s="80" t="s">
        <v>6252</v>
      </c>
      <c r="C3128" s="97" t="s">
        <v>81</v>
      </c>
      <c r="D3128" s="98">
        <v>78.040000000000006</v>
      </c>
    </row>
    <row r="3129" spans="1:4" ht="30" x14ac:dyDescent="0.25">
      <c r="A3129" s="79" t="s">
        <v>6253</v>
      </c>
      <c r="B3129" s="80" t="s">
        <v>6254</v>
      </c>
      <c r="C3129" s="97" t="s">
        <v>81</v>
      </c>
      <c r="D3129" s="98">
        <v>264.55</v>
      </c>
    </row>
    <row r="3130" spans="1:4" ht="30" x14ac:dyDescent="0.25">
      <c r="A3130" s="79" t="s">
        <v>6255</v>
      </c>
      <c r="B3130" s="80" t="s">
        <v>6256</v>
      </c>
      <c r="C3130" s="97" t="s">
        <v>81</v>
      </c>
      <c r="D3130" s="98">
        <v>103.72</v>
      </c>
    </row>
    <row r="3131" spans="1:4" x14ac:dyDescent="0.25">
      <c r="A3131" s="79" t="s">
        <v>6257</v>
      </c>
      <c r="B3131" s="80" t="s">
        <v>6258</v>
      </c>
      <c r="C3131" s="97" t="s">
        <v>81</v>
      </c>
      <c r="D3131" s="98">
        <v>8.07</v>
      </c>
    </row>
    <row r="3132" spans="1:4" x14ac:dyDescent="0.25">
      <c r="A3132" s="79" t="s">
        <v>6259</v>
      </c>
      <c r="B3132" s="80" t="s">
        <v>6260</v>
      </c>
      <c r="C3132" s="97" t="s">
        <v>81</v>
      </c>
      <c r="D3132" s="98">
        <v>0.95</v>
      </c>
    </row>
    <row r="3133" spans="1:4" ht="30" x14ac:dyDescent="0.25">
      <c r="A3133" s="79" t="s">
        <v>6261</v>
      </c>
      <c r="B3133" s="80" t="s">
        <v>6262</v>
      </c>
      <c r="C3133" s="97" t="s">
        <v>81</v>
      </c>
      <c r="D3133" s="98">
        <v>556.55999999999995</v>
      </c>
    </row>
    <row r="3134" spans="1:4" x14ac:dyDescent="0.25">
      <c r="A3134" s="79" t="s">
        <v>6263</v>
      </c>
      <c r="B3134" s="80" t="s">
        <v>6264</v>
      </c>
      <c r="C3134" s="97" t="s">
        <v>17</v>
      </c>
      <c r="D3134" s="98">
        <v>40.72</v>
      </c>
    </row>
    <row r="3135" spans="1:4" x14ac:dyDescent="0.25">
      <c r="A3135" s="79" t="s">
        <v>6265</v>
      </c>
      <c r="B3135" s="80" t="s">
        <v>6266</v>
      </c>
      <c r="C3135" s="97" t="s">
        <v>17</v>
      </c>
      <c r="D3135" s="98">
        <v>68.95</v>
      </c>
    </row>
    <row r="3136" spans="1:4" x14ac:dyDescent="0.25">
      <c r="A3136" s="79" t="s">
        <v>6267</v>
      </c>
      <c r="B3136" s="80" t="s">
        <v>6268</v>
      </c>
      <c r="C3136" s="97" t="s">
        <v>156</v>
      </c>
      <c r="D3136" s="98">
        <v>27.39</v>
      </c>
    </row>
    <row r="3137" spans="1:4" x14ac:dyDescent="0.25">
      <c r="A3137" s="79" t="s">
        <v>6269</v>
      </c>
      <c r="B3137" s="80" t="s">
        <v>6270</v>
      </c>
      <c r="C3137" s="97" t="s">
        <v>17</v>
      </c>
      <c r="D3137" s="98">
        <v>60.7</v>
      </c>
    </row>
    <row r="3138" spans="1:4" ht="30" x14ac:dyDescent="0.25">
      <c r="A3138" s="79" t="s">
        <v>6271</v>
      </c>
      <c r="B3138" s="80" t="s">
        <v>6272</v>
      </c>
      <c r="C3138" s="97" t="s">
        <v>17</v>
      </c>
      <c r="D3138" s="98">
        <v>864</v>
      </c>
    </row>
    <row r="3139" spans="1:4" x14ac:dyDescent="0.25">
      <c r="A3139" s="79" t="s">
        <v>6273</v>
      </c>
      <c r="B3139" s="80" t="s">
        <v>6274</v>
      </c>
      <c r="C3139" s="97" t="s">
        <v>156</v>
      </c>
      <c r="D3139" s="98">
        <v>35.04</v>
      </c>
    </row>
    <row r="3140" spans="1:4" x14ac:dyDescent="0.25">
      <c r="A3140" s="79" t="s">
        <v>6275</v>
      </c>
      <c r="B3140" s="80" t="s">
        <v>6276</v>
      </c>
      <c r="C3140" s="97" t="s">
        <v>156</v>
      </c>
      <c r="D3140" s="98">
        <v>12.33</v>
      </c>
    </row>
    <row r="3141" spans="1:4" x14ac:dyDescent="0.25">
      <c r="A3141" s="79" t="s">
        <v>6277</v>
      </c>
      <c r="B3141" s="80" t="s">
        <v>6278</v>
      </c>
      <c r="C3141" s="97" t="s">
        <v>156</v>
      </c>
      <c r="D3141" s="98">
        <v>49.46</v>
      </c>
    </row>
    <row r="3142" spans="1:4" x14ac:dyDescent="0.25">
      <c r="A3142" s="79" t="s">
        <v>6279</v>
      </c>
      <c r="B3142" s="80" t="s">
        <v>6280</v>
      </c>
      <c r="C3142" s="97" t="s">
        <v>19</v>
      </c>
      <c r="D3142" s="98">
        <v>24.18</v>
      </c>
    </row>
    <row r="3143" spans="1:4" x14ac:dyDescent="0.25">
      <c r="A3143" s="79" t="s">
        <v>6281</v>
      </c>
      <c r="B3143" s="80" t="s">
        <v>6282</v>
      </c>
      <c r="C3143" s="97" t="s">
        <v>109</v>
      </c>
      <c r="D3143" s="98">
        <v>13.2</v>
      </c>
    </row>
    <row r="3144" spans="1:4" ht="30" x14ac:dyDescent="0.25">
      <c r="A3144" s="79" t="s">
        <v>6283</v>
      </c>
      <c r="B3144" s="80" t="s">
        <v>6284</v>
      </c>
      <c r="C3144" s="97" t="s">
        <v>109</v>
      </c>
      <c r="D3144" s="98">
        <v>48.51</v>
      </c>
    </row>
    <row r="3145" spans="1:4" x14ac:dyDescent="0.25">
      <c r="A3145" s="79" t="s">
        <v>6285</v>
      </c>
      <c r="B3145" s="80" t="s">
        <v>6286</v>
      </c>
      <c r="C3145" s="97" t="s">
        <v>109</v>
      </c>
      <c r="D3145" s="98">
        <v>16.05</v>
      </c>
    </row>
    <row r="3146" spans="1:4" ht="30" x14ac:dyDescent="0.25">
      <c r="A3146" s="79" t="s">
        <v>6287</v>
      </c>
      <c r="B3146" s="80" t="s">
        <v>6288</v>
      </c>
      <c r="C3146" s="97" t="s">
        <v>19</v>
      </c>
      <c r="D3146" s="98">
        <v>148.65</v>
      </c>
    </row>
    <row r="3147" spans="1:4" x14ac:dyDescent="0.25">
      <c r="A3147" s="79" t="s">
        <v>6289</v>
      </c>
      <c r="B3147" s="80" t="s">
        <v>6290</v>
      </c>
      <c r="C3147" s="97" t="s">
        <v>19</v>
      </c>
      <c r="D3147" s="98">
        <v>1629.84</v>
      </c>
    </row>
    <row r="3148" spans="1:4" x14ac:dyDescent="0.25">
      <c r="A3148" s="79" t="s">
        <v>6291</v>
      </c>
      <c r="B3148" s="80" t="s">
        <v>6292</v>
      </c>
      <c r="C3148" s="97" t="s">
        <v>19</v>
      </c>
      <c r="D3148" s="98">
        <v>1417.55</v>
      </c>
    </row>
    <row r="3149" spans="1:4" x14ac:dyDescent="0.25">
      <c r="A3149" s="79" t="s">
        <v>6293</v>
      </c>
      <c r="B3149" s="80" t="s">
        <v>6294</v>
      </c>
      <c r="C3149" s="97" t="s">
        <v>19</v>
      </c>
      <c r="D3149" s="98">
        <v>1057.23</v>
      </c>
    </row>
    <row r="3150" spans="1:4" ht="30" x14ac:dyDescent="0.25">
      <c r="A3150" s="79" t="s">
        <v>6295</v>
      </c>
      <c r="B3150" s="80" t="s">
        <v>6296</v>
      </c>
      <c r="C3150" s="97" t="s">
        <v>17</v>
      </c>
      <c r="D3150" s="98">
        <v>693</v>
      </c>
    </row>
    <row r="3151" spans="1:4" ht="30" x14ac:dyDescent="0.25">
      <c r="A3151" s="79" t="s">
        <v>6297</v>
      </c>
      <c r="B3151" s="80" t="s">
        <v>6298</v>
      </c>
      <c r="C3151" s="97" t="s">
        <v>19</v>
      </c>
      <c r="D3151" s="98">
        <v>149.99</v>
      </c>
    </row>
    <row r="3152" spans="1:4" x14ac:dyDescent="0.25">
      <c r="A3152" s="79" t="s">
        <v>6299</v>
      </c>
      <c r="B3152" s="80" t="s">
        <v>6300</v>
      </c>
      <c r="C3152" s="97" t="s">
        <v>19</v>
      </c>
      <c r="D3152" s="98">
        <v>187.83</v>
      </c>
    </row>
    <row r="3153" spans="1:4" x14ac:dyDescent="0.25">
      <c r="A3153" s="79" t="s">
        <v>6301</v>
      </c>
      <c r="B3153" s="80" t="s">
        <v>6302</v>
      </c>
      <c r="C3153" s="97" t="s">
        <v>19</v>
      </c>
      <c r="D3153" s="98">
        <v>240.46</v>
      </c>
    </row>
    <row r="3154" spans="1:4" x14ac:dyDescent="0.25">
      <c r="A3154" s="79" t="s">
        <v>6303</v>
      </c>
      <c r="B3154" s="80" t="s">
        <v>6304</v>
      </c>
      <c r="C3154" s="97" t="s">
        <v>81</v>
      </c>
      <c r="D3154" s="98">
        <v>25.66</v>
      </c>
    </row>
    <row r="3155" spans="1:4" ht="30" x14ac:dyDescent="0.25">
      <c r="A3155" s="79" t="s">
        <v>6305</v>
      </c>
      <c r="B3155" s="80" t="s">
        <v>6306</v>
      </c>
      <c r="C3155" s="97" t="s">
        <v>81</v>
      </c>
      <c r="D3155" s="98">
        <v>206.02</v>
      </c>
    </row>
    <row r="3156" spans="1:4" ht="30" x14ac:dyDescent="0.25">
      <c r="A3156" s="79" t="s">
        <v>6307</v>
      </c>
      <c r="B3156" s="80" t="s">
        <v>6308</v>
      </c>
      <c r="C3156" s="97" t="s">
        <v>81</v>
      </c>
      <c r="D3156" s="98">
        <v>19.41</v>
      </c>
    </row>
    <row r="3157" spans="1:4" ht="45" x14ac:dyDescent="0.25">
      <c r="A3157" s="79" t="s">
        <v>6309</v>
      </c>
      <c r="B3157" s="80" t="s">
        <v>6310</v>
      </c>
      <c r="C3157" s="97" t="s">
        <v>81</v>
      </c>
      <c r="D3157" s="98">
        <v>205.28</v>
      </c>
    </row>
    <row r="3158" spans="1:4" ht="75" x14ac:dyDescent="0.25">
      <c r="A3158" s="79" t="s">
        <v>6311</v>
      </c>
      <c r="B3158" s="80" t="s">
        <v>6312</v>
      </c>
      <c r="C3158" s="97" t="s">
        <v>81</v>
      </c>
      <c r="D3158" s="98">
        <v>153.33000000000001</v>
      </c>
    </row>
    <row r="3159" spans="1:4" x14ac:dyDescent="0.25">
      <c r="A3159" s="79" t="s">
        <v>6313</v>
      </c>
      <c r="B3159" s="80" t="s">
        <v>6314</v>
      </c>
      <c r="C3159" s="97" t="s">
        <v>109</v>
      </c>
      <c r="D3159" s="98">
        <v>53.06</v>
      </c>
    </row>
    <row r="3160" spans="1:4" x14ac:dyDescent="0.25">
      <c r="A3160" s="79" t="s">
        <v>6315</v>
      </c>
      <c r="B3160" s="80" t="s">
        <v>6316</v>
      </c>
      <c r="C3160" s="97" t="s">
        <v>109</v>
      </c>
      <c r="D3160" s="98">
        <v>201.5</v>
      </c>
    </row>
    <row r="3161" spans="1:4" x14ac:dyDescent="0.25">
      <c r="A3161" s="79" t="s">
        <v>6317</v>
      </c>
      <c r="B3161" s="80" t="s">
        <v>6318</v>
      </c>
      <c r="C3161" s="97" t="s">
        <v>17</v>
      </c>
      <c r="D3161" s="98">
        <v>15.95</v>
      </c>
    </row>
    <row r="3162" spans="1:4" ht="30" x14ac:dyDescent="0.25">
      <c r="A3162" s="79" t="s">
        <v>6319</v>
      </c>
      <c r="B3162" s="80" t="s">
        <v>6320</v>
      </c>
      <c r="C3162" s="97" t="s">
        <v>109</v>
      </c>
      <c r="D3162" s="98">
        <v>36.590000000000003</v>
      </c>
    </row>
    <row r="3163" spans="1:4" x14ac:dyDescent="0.25">
      <c r="A3163" s="79" t="s">
        <v>6321</v>
      </c>
      <c r="B3163" s="80" t="s">
        <v>6322</v>
      </c>
      <c r="C3163" s="97" t="s">
        <v>60</v>
      </c>
      <c r="D3163" s="98">
        <v>4400.3999999999996</v>
      </c>
    </row>
    <row r="3164" spans="1:4" x14ac:dyDescent="0.25">
      <c r="A3164" s="79" t="s">
        <v>6323</v>
      </c>
      <c r="B3164" s="80" t="s">
        <v>6324</v>
      </c>
      <c r="C3164" s="97" t="s">
        <v>17</v>
      </c>
      <c r="D3164" s="98">
        <v>55.3</v>
      </c>
    </row>
    <row r="3165" spans="1:4" ht="30" x14ac:dyDescent="0.25">
      <c r="A3165" s="79" t="s">
        <v>6325</v>
      </c>
      <c r="B3165" s="80" t="s">
        <v>6326</v>
      </c>
      <c r="C3165" s="97" t="s">
        <v>73</v>
      </c>
      <c r="D3165" s="98">
        <v>22.95</v>
      </c>
    </row>
    <row r="3166" spans="1:4" ht="30" x14ac:dyDescent="0.25">
      <c r="A3166" s="79" t="s">
        <v>6327</v>
      </c>
      <c r="B3166" s="80" t="s">
        <v>6328</v>
      </c>
      <c r="C3166" s="97" t="s">
        <v>6329</v>
      </c>
      <c r="D3166" s="98">
        <v>10.01</v>
      </c>
    </row>
    <row r="3167" spans="1:4" x14ac:dyDescent="0.25">
      <c r="A3167" s="79" t="s">
        <v>6330</v>
      </c>
      <c r="B3167" s="80" t="s">
        <v>6331</v>
      </c>
      <c r="C3167" s="97" t="s">
        <v>109</v>
      </c>
      <c r="D3167" s="98">
        <v>125.42</v>
      </c>
    </row>
    <row r="3168" spans="1:4" x14ac:dyDescent="0.25">
      <c r="A3168" s="79" t="s">
        <v>6332</v>
      </c>
      <c r="B3168" s="80" t="s">
        <v>6333</v>
      </c>
      <c r="C3168" s="97" t="s">
        <v>109</v>
      </c>
      <c r="D3168" s="98">
        <v>182.66</v>
      </c>
    </row>
    <row r="3169" spans="1:4" x14ac:dyDescent="0.25">
      <c r="A3169" s="79" t="s">
        <v>6334</v>
      </c>
      <c r="B3169" s="80" t="s">
        <v>6335</v>
      </c>
      <c r="C3169" s="97" t="s">
        <v>109</v>
      </c>
      <c r="D3169" s="98">
        <v>75.400000000000006</v>
      </c>
    </row>
    <row r="3170" spans="1:4" x14ac:dyDescent="0.25">
      <c r="A3170" s="79" t="s">
        <v>6336</v>
      </c>
      <c r="B3170" s="80" t="s">
        <v>6337</v>
      </c>
      <c r="C3170" s="97" t="s">
        <v>109</v>
      </c>
      <c r="D3170" s="98">
        <v>154.08000000000001</v>
      </c>
    </row>
    <row r="3171" spans="1:4" x14ac:dyDescent="0.25">
      <c r="A3171" s="79" t="s">
        <v>6338</v>
      </c>
      <c r="B3171" s="80" t="s">
        <v>6339</v>
      </c>
      <c r="C3171" s="97" t="s">
        <v>109</v>
      </c>
      <c r="D3171" s="98">
        <v>181.61</v>
      </c>
    </row>
    <row r="3172" spans="1:4" ht="30" x14ac:dyDescent="0.25">
      <c r="A3172" s="79" t="s">
        <v>6340</v>
      </c>
      <c r="B3172" s="80" t="s">
        <v>6341</v>
      </c>
      <c r="C3172" s="97" t="s">
        <v>19</v>
      </c>
      <c r="D3172" s="98">
        <v>6.02</v>
      </c>
    </row>
    <row r="3173" spans="1:4" x14ac:dyDescent="0.25">
      <c r="A3173" s="79" t="s">
        <v>6342</v>
      </c>
      <c r="B3173" s="80" t="s">
        <v>6343</v>
      </c>
      <c r="C3173" s="97" t="s">
        <v>109</v>
      </c>
      <c r="D3173" s="98">
        <v>11.85</v>
      </c>
    </row>
    <row r="3174" spans="1:4" ht="45" x14ac:dyDescent="0.25">
      <c r="A3174" s="79" t="s">
        <v>6344</v>
      </c>
      <c r="B3174" s="80" t="s">
        <v>6345</v>
      </c>
      <c r="C3174" s="97" t="s">
        <v>17</v>
      </c>
      <c r="D3174" s="98">
        <v>185.18</v>
      </c>
    </row>
    <row r="3175" spans="1:4" x14ac:dyDescent="0.25">
      <c r="A3175" s="79" t="s">
        <v>6346</v>
      </c>
      <c r="B3175" s="80" t="s">
        <v>6347</v>
      </c>
      <c r="C3175" s="97" t="s">
        <v>19</v>
      </c>
      <c r="D3175" s="98">
        <v>40.19</v>
      </c>
    </row>
    <row r="3176" spans="1:4" x14ac:dyDescent="0.25">
      <c r="A3176" s="79" t="s">
        <v>6348</v>
      </c>
      <c r="B3176" s="80" t="s">
        <v>6349</v>
      </c>
      <c r="C3176" s="97" t="s">
        <v>156</v>
      </c>
      <c r="D3176" s="98">
        <v>35.04</v>
      </c>
    </row>
    <row r="3177" spans="1:4" ht="30" x14ac:dyDescent="0.25">
      <c r="A3177" s="79" t="s">
        <v>6350</v>
      </c>
      <c r="B3177" s="80" t="s">
        <v>6351</v>
      </c>
      <c r="C3177" s="97" t="s">
        <v>19</v>
      </c>
      <c r="D3177" s="98">
        <v>0.05</v>
      </c>
    </row>
    <row r="3178" spans="1:4" x14ac:dyDescent="0.25">
      <c r="A3178" s="79" t="s">
        <v>6352</v>
      </c>
      <c r="B3178" s="80" t="s">
        <v>6353</v>
      </c>
      <c r="C3178" s="97" t="s">
        <v>109</v>
      </c>
      <c r="D3178" s="98">
        <v>57.64</v>
      </c>
    </row>
    <row r="3179" spans="1:4" ht="30" x14ac:dyDescent="0.25">
      <c r="A3179" s="79" t="s">
        <v>6354</v>
      </c>
      <c r="B3179" s="80" t="s">
        <v>6355</v>
      </c>
      <c r="C3179" s="97" t="s">
        <v>345</v>
      </c>
      <c r="D3179" s="98">
        <v>0.99</v>
      </c>
    </row>
    <row r="3180" spans="1:4" ht="30" x14ac:dyDescent="0.25">
      <c r="A3180" s="79" t="s">
        <v>6356</v>
      </c>
      <c r="B3180" s="80" t="s">
        <v>6357</v>
      </c>
      <c r="C3180" s="97" t="s">
        <v>345</v>
      </c>
      <c r="D3180" s="98">
        <v>1.56</v>
      </c>
    </row>
    <row r="3181" spans="1:4" x14ac:dyDescent="0.25">
      <c r="A3181" s="79" t="s">
        <v>6358</v>
      </c>
      <c r="B3181" s="80" t="s">
        <v>6359</v>
      </c>
      <c r="C3181" s="97" t="s">
        <v>25</v>
      </c>
      <c r="D3181" s="98">
        <v>455.58</v>
      </c>
    </row>
    <row r="3182" spans="1:4" x14ac:dyDescent="0.25">
      <c r="A3182" s="79" t="s">
        <v>6360</v>
      </c>
      <c r="B3182" s="80" t="s">
        <v>6361</v>
      </c>
      <c r="C3182" s="97" t="s">
        <v>109</v>
      </c>
      <c r="D3182" s="98">
        <v>77.28</v>
      </c>
    </row>
    <row r="3183" spans="1:4" x14ac:dyDescent="0.25">
      <c r="A3183" s="79" t="s">
        <v>6362</v>
      </c>
      <c r="B3183" s="80" t="s">
        <v>6363</v>
      </c>
      <c r="C3183" s="97" t="s">
        <v>156</v>
      </c>
      <c r="D3183" s="98">
        <v>22.49</v>
      </c>
    </row>
    <row r="3184" spans="1:4" x14ac:dyDescent="0.25">
      <c r="A3184" s="79" t="s">
        <v>6364</v>
      </c>
      <c r="B3184" s="80" t="s">
        <v>6365</v>
      </c>
      <c r="C3184" s="97" t="s">
        <v>25</v>
      </c>
      <c r="D3184" s="98">
        <v>56.27</v>
      </c>
    </row>
    <row r="3185" spans="1:4" ht="30" x14ac:dyDescent="0.25">
      <c r="A3185" s="79" t="s">
        <v>6366</v>
      </c>
      <c r="B3185" s="80" t="s">
        <v>6367</v>
      </c>
      <c r="C3185" s="97" t="s">
        <v>17</v>
      </c>
      <c r="D3185" s="98">
        <v>1069.22</v>
      </c>
    </row>
    <row r="3186" spans="1:4" x14ac:dyDescent="0.25">
      <c r="A3186" s="79" t="s">
        <v>6368</v>
      </c>
      <c r="B3186" s="80" t="s">
        <v>6369</v>
      </c>
      <c r="C3186" s="97" t="s">
        <v>156</v>
      </c>
      <c r="D3186" s="98">
        <v>73.33</v>
      </c>
    </row>
    <row r="3187" spans="1:4" ht="30" x14ac:dyDescent="0.25">
      <c r="A3187" s="79" t="s">
        <v>6370</v>
      </c>
      <c r="B3187" s="80" t="s">
        <v>6371</v>
      </c>
      <c r="C3187" s="97" t="s">
        <v>345</v>
      </c>
      <c r="D3187" s="98">
        <v>114185.19</v>
      </c>
    </row>
    <row r="3188" spans="1:4" ht="30" x14ac:dyDescent="0.25">
      <c r="A3188" s="79" t="s">
        <v>6372</v>
      </c>
      <c r="B3188" s="80" t="s">
        <v>6373</v>
      </c>
      <c r="C3188" s="97" t="s">
        <v>345</v>
      </c>
      <c r="D3188" s="98">
        <v>125615</v>
      </c>
    </row>
    <row r="3189" spans="1:4" ht="30" x14ac:dyDescent="0.25">
      <c r="A3189" s="79" t="s">
        <v>6374</v>
      </c>
      <c r="B3189" s="80" t="s">
        <v>6375</v>
      </c>
      <c r="C3189" s="97" t="s">
        <v>345</v>
      </c>
      <c r="D3189" s="98">
        <v>135369.15</v>
      </c>
    </row>
    <row r="3190" spans="1:4" ht="30" x14ac:dyDescent="0.25">
      <c r="A3190" s="79" t="s">
        <v>6376</v>
      </c>
      <c r="B3190" s="80" t="s">
        <v>6377</v>
      </c>
      <c r="C3190" s="97" t="s">
        <v>345</v>
      </c>
      <c r="D3190" s="98">
        <v>146070.82999999999</v>
      </c>
    </row>
    <row r="3191" spans="1:4" ht="30" x14ac:dyDescent="0.25">
      <c r="A3191" s="79" t="s">
        <v>6378</v>
      </c>
      <c r="B3191" s="80" t="s">
        <v>6379</v>
      </c>
      <c r="C3191" s="97" t="s">
        <v>345</v>
      </c>
      <c r="D3191" s="98">
        <v>135315</v>
      </c>
    </row>
    <row r="3192" spans="1:4" ht="30" x14ac:dyDescent="0.25">
      <c r="A3192" s="79" t="s">
        <v>6380</v>
      </c>
      <c r="B3192" s="80" t="s">
        <v>6381</v>
      </c>
      <c r="C3192" s="97" t="s">
        <v>17</v>
      </c>
      <c r="D3192" s="98">
        <v>1107.3699999999999</v>
      </c>
    </row>
    <row r="3193" spans="1:4" x14ac:dyDescent="0.25">
      <c r="A3193" s="79" t="s">
        <v>6382</v>
      </c>
      <c r="B3193" s="80" t="s">
        <v>6383</v>
      </c>
      <c r="C3193" s="97" t="s">
        <v>17</v>
      </c>
      <c r="D3193" s="98">
        <v>28.53</v>
      </c>
    </row>
    <row r="3194" spans="1:4" ht="30" x14ac:dyDescent="0.25">
      <c r="A3194" s="79" t="s">
        <v>6384</v>
      </c>
      <c r="B3194" s="80" t="s">
        <v>6385</v>
      </c>
      <c r="C3194" s="97" t="s">
        <v>19</v>
      </c>
      <c r="D3194" s="98">
        <v>24.16</v>
      </c>
    </row>
    <row r="3195" spans="1:4" x14ac:dyDescent="0.25">
      <c r="A3195" s="79" t="s">
        <v>6386</v>
      </c>
      <c r="B3195" s="80" t="s">
        <v>6387</v>
      </c>
      <c r="C3195" s="97" t="s">
        <v>19</v>
      </c>
      <c r="D3195" s="98">
        <v>44.74</v>
      </c>
    </row>
    <row r="3196" spans="1:4" x14ac:dyDescent="0.25">
      <c r="A3196" s="79" t="s">
        <v>6388</v>
      </c>
      <c r="B3196" s="80" t="s">
        <v>6389</v>
      </c>
      <c r="C3196" s="97" t="s">
        <v>17</v>
      </c>
      <c r="D3196" s="98">
        <v>478.14</v>
      </c>
    </row>
    <row r="3197" spans="1:4" x14ac:dyDescent="0.25">
      <c r="A3197" s="79" t="s">
        <v>6390</v>
      </c>
      <c r="B3197" s="80" t="s">
        <v>6391</v>
      </c>
      <c r="C3197" s="97" t="s">
        <v>17</v>
      </c>
      <c r="D3197" s="98">
        <v>836.56</v>
      </c>
    </row>
    <row r="3198" spans="1:4" x14ac:dyDescent="0.25">
      <c r="A3198" s="79" t="s">
        <v>6392</v>
      </c>
      <c r="B3198" s="80" t="s">
        <v>6393</v>
      </c>
      <c r="C3198" s="97" t="s">
        <v>17</v>
      </c>
      <c r="D3198" s="98">
        <v>83.37</v>
      </c>
    </row>
    <row r="3199" spans="1:4" ht="30" x14ac:dyDescent="0.25">
      <c r="A3199" s="79" t="s">
        <v>6394</v>
      </c>
      <c r="B3199" s="80" t="s">
        <v>6395</v>
      </c>
      <c r="C3199" s="97" t="s">
        <v>17</v>
      </c>
      <c r="D3199" s="98">
        <v>42.13</v>
      </c>
    </row>
    <row r="3200" spans="1:4" x14ac:dyDescent="0.25">
      <c r="A3200" s="79" t="s">
        <v>6396</v>
      </c>
      <c r="B3200" s="80" t="s">
        <v>6397</v>
      </c>
      <c r="C3200" s="97" t="s">
        <v>19</v>
      </c>
      <c r="D3200" s="98">
        <v>7.34</v>
      </c>
    </row>
    <row r="3201" spans="1:4" ht="45" x14ac:dyDescent="0.25">
      <c r="A3201" s="79" t="s">
        <v>6398</v>
      </c>
      <c r="B3201" s="80" t="s">
        <v>6399</v>
      </c>
      <c r="C3201" s="97" t="s">
        <v>17</v>
      </c>
      <c r="D3201" s="98">
        <v>148.15</v>
      </c>
    </row>
    <row r="3202" spans="1:4" ht="60" x14ac:dyDescent="0.25">
      <c r="A3202" s="79" t="s">
        <v>6400</v>
      </c>
      <c r="B3202" s="80" t="s">
        <v>6401</v>
      </c>
      <c r="C3202" s="97" t="s">
        <v>19</v>
      </c>
      <c r="D3202" s="98">
        <v>136.1</v>
      </c>
    </row>
    <row r="3203" spans="1:4" ht="30" x14ac:dyDescent="0.25">
      <c r="A3203" s="79" t="s">
        <v>6402</v>
      </c>
      <c r="B3203" s="80" t="s">
        <v>6403</v>
      </c>
      <c r="C3203" s="97" t="s">
        <v>109</v>
      </c>
      <c r="D3203" s="98">
        <v>259.97000000000003</v>
      </c>
    </row>
    <row r="3204" spans="1:4" x14ac:dyDescent="0.25">
      <c r="A3204" s="79" t="s">
        <v>6404</v>
      </c>
      <c r="B3204" s="80" t="s">
        <v>6405</v>
      </c>
      <c r="C3204" s="97" t="s">
        <v>19</v>
      </c>
      <c r="D3204" s="98">
        <v>18.77</v>
      </c>
    </row>
    <row r="3205" spans="1:4" ht="30" x14ac:dyDescent="0.25">
      <c r="A3205" s="79" t="s">
        <v>6406</v>
      </c>
      <c r="B3205" s="80" t="s">
        <v>6407</v>
      </c>
      <c r="C3205" s="97" t="s">
        <v>19</v>
      </c>
      <c r="D3205" s="98">
        <v>201.11</v>
      </c>
    </row>
    <row r="3206" spans="1:4" ht="30" x14ac:dyDescent="0.25">
      <c r="A3206" s="79" t="s">
        <v>6408</v>
      </c>
      <c r="B3206" s="80" t="s">
        <v>6409</v>
      </c>
      <c r="C3206" s="97" t="s">
        <v>571</v>
      </c>
      <c r="D3206" s="98">
        <v>1378.05</v>
      </c>
    </row>
    <row r="3207" spans="1:4" x14ac:dyDescent="0.25">
      <c r="A3207" s="79" t="s">
        <v>6410</v>
      </c>
      <c r="B3207" s="80" t="s">
        <v>6411</v>
      </c>
      <c r="C3207" s="97" t="s">
        <v>25</v>
      </c>
      <c r="D3207" s="98">
        <v>12.56</v>
      </c>
    </row>
    <row r="3208" spans="1:4" x14ac:dyDescent="0.25">
      <c r="A3208" s="79" t="s">
        <v>6412</v>
      </c>
      <c r="B3208" s="80" t="s">
        <v>6413</v>
      </c>
      <c r="C3208" s="97" t="s">
        <v>19</v>
      </c>
      <c r="D3208" s="98">
        <v>4.97</v>
      </c>
    </row>
    <row r="3209" spans="1:4" ht="30" x14ac:dyDescent="0.25">
      <c r="A3209" s="79" t="s">
        <v>6414</v>
      </c>
      <c r="B3209" s="80" t="s">
        <v>6415</v>
      </c>
      <c r="C3209" s="97" t="s">
        <v>156</v>
      </c>
      <c r="D3209" s="98">
        <v>15.86</v>
      </c>
    </row>
    <row r="3210" spans="1:4" ht="30" x14ac:dyDescent="0.25">
      <c r="A3210" s="79" t="s">
        <v>6416</v>
      </c>
      <c r="B3210" s="80" t="s">
        <v>6417</v>
      </c>
      <c r="C3210" s="97" t="s">
        <v>19</v>
      </c>
      <c r="D3210" s="98">
        <v>215.6</v>
      </c>
    </row>
    <row r="3211" spans="1:4" x14ac:dyDescent="0.25">
      <c r="A3211" s="79" t="s">
        <v>6418</v>
      </c>
      <c r="B3211" s="80" t="s">
        <v>6419</v>
      </c>
      <c r="C3211" s="97" t="s">
        <v>109</v>
      </c>
      <c r="D3211" s="98">
        <v>39.89</v>
      </c>
    </row>
    <row r="3212" spans="1:4" x14ac:dyDescent="0.25">
      <c r="A3212" s="79" t="s">
        <v>6420</v>
      </c>
      <c r="B3212" s="80" t="s">
        <v>6421</v>
      </c>
      <c r="C3212" s="97" t="s">
        <v>109</v>
      </c>
      <c r="D3212" s="98">
        <v>61.79</v>
      </c>
    </row>
    <row r="3213" spans="1:4" x14ac:dyDescent="0.25">
      <c r="A3213" s="79" t="s">
        <v>6422</v>
      </c>
      <c r="B3213" s="80" t="s">
        <v>6423</v>
      </c>
      <c r="C3213" s="97" t="s">
        <v>19</v>
      </c>
      <c r="D3213" s="98">
        <v>24.01</v>
      </c>
    </row>
    <row r="3214" spans="1:4" ht="30" x14ac:dyDescent="0.25">
      <c r="A3214" s="79" t="s">
        <v>6424</v>
      </c>
      <c r="B3214" s="80" t="s">
        <v>6425</v>
      </c>
      <c r="C3214" s="97" t="s">
        <v>19</v>
      </c>
      <c r="D3214" s="98">
        <v>38.47</v>
      </c>
    </row>
    <row r="3215" spans="1:4" x14ac:dyDescent="0.25">
      <c r="A3215" s="79" t="s">
        <v>6426</v>
      </c>
      <c r="B3215" s="80" t="s">
        <v>6427</v>
      </c>
      <c r="C3215" s="97" t="s">
        <v>81</v>
      </c>
      <c r="D3215" s="98">
        <v>0.89</v>
      </c>
    </row>
    <row r="3216" spans="1:4" x14ac:dyDescent="0.25">
      <c r="A3216" s="79" t="s">
        <v>6428</v>
      </c>
      <c r="B3216" s="80" t="s">
        <v>6429</v>
      </c>
      <c r="C3216" s="97" t="s">
        <v>109</v>
      </c>
      <c r="D3216" s="98">
        <v>0.18</v>
      </c>
    </row>
    <row r="3217" spans="1:4" x14ac:dyDescent="0.25">
      <c r="A3217" s="79" t="s">
        <v>6430</v>
      </c>
      <c r="B3217" s="80" t="s">
        <v>6431</v>
      </c>
      <c r="C3217" s="97" t="s">
        <v>19</v>
      </c>
      <c r="D3217" s="98">
        <v>1.35</v>
      </c>
    </row>
    <row r="3218" spans="1:4" ht="30" x14ac:dyDescent="0.25">
      <c r="A3218" s="79" t="s">
        <v>6432</v>
      </c>
      <c r="B3218" s="80" t="s">
        <v>6433</v>
      </c>
      <c r="C3218" s="97" t="s">
        <v>19</v>
      </c>
      <c r="D3218" s="98">
        <v>804.8</v>
      </c>
    </row>
    <row r="3219" spans="1:4" ht="30" x14ac:dyDescent="0.25">
      <c r="A3219" s="79" t="s">
        <v>6434</v>
      </c>
      <c r="B3219" s="80" t="s">
        <v>6435</v>
      </c>
      <c r="C3219" s="97" t="s">
        <v>17</v>
      </c>
      <c r="D3219" s="98">
        <v>1541.1</v>
      </c>
    </row>
    <row r="3220" spans="1:4" ht="45" x14ac:dyDescent="0.25">
      <c r="A3220" s="79" t="s">
        <v>6436</v>
      </c>
      <c r="B3220" s="80" t="s">
        <v>6437</v>
      </c>
      <c r="C3220" s="97" t="s">
        <v>19</v>
      </c>
      <c r="D3220" s="98">
        <v>258.12</v>
      </c>
    </row>
    <row r="3221" spans="1:4" x14ac:dyDescent="0.25">
      <c r="A3221" s="79" t="s">
        <v>6438</v>
      </c>
      <c r="B3221" s="80" t="s">
        <v>6439</v>
      </c>
      <c r="C3221" s="97" t="s">
        <v>25</v>
      </c>
      <c r="D3221" s="98">
        <v>2.37</v>
      </c>
    </row>
    <row r="3222" spans="1:4" x14ac:dyDescent="0.25">
      <c r="A3222" s="79" t="s">
        <v>6440</v>
      </c>
      <c r="B3222" s="80" t="s">
        <v>6441</v>
      </c>
      <c r="C3222" s="97" t="s">
        <v>156</v>
      </c>
      <c r="D3222" s="98">
        <v>199.61</v>
      </c>
    </row>
    <row r="3223" spans="1:4" x14ac:dyDescent="0.25">
      <c r="A3223" s="79" t="s">
        <v>6442</v>
      </c>
      <c r="B3223" s="80" t="s">
        <v>6443</v>
      </c>
      <c r="C3223" s="97" t="s">
        <v>345</v>
      </c>
      <c r="D3223" s="98">
        <v>0.77</v>
      </c>
    </row>
    <row r="3224" spans="1:4" x14ac:dyDescent="0.25">
      <c r="A3224" s="79" t="s">
        <v>6444</v>
      </c>
      <c r="B3224" s="80" t="s">
        <v>6445</v>
      </c>
      <c r="C3224" s="97" t="s">
        <v>81</v>
      </c>
      <c r="D3224" s="98">
        <v>1.1499999999999999</v>
      </c>
    </row>
    <row r="3225" spans="1:4" x14ac:dyDescent="0.25">
      <c r="A3225" s="79" t="s">
        <v>6446</v>
      </c>
      <c r="B3225" s="80" t="s">
        <v>6447</v>
      </c>
      <c r="C3225" s="97" t="s">
        <v>81</v>
      </c>
      <c r="D3225" s="98">
        <v>28.78</v>
      </c>
    </row>
    <row r="3226" spans="1:4" ht="30" x14ac:dyDescent="0.25">
      <c r="A3226" s="79" t="s">
        <v>6448</v>
      </c>
      <c r="B3226" s="80" t="s">
        <v>6449</v>
      </c>
      <c r="C3226" s="97" t="s">
        <v>81</v>
      </c>
      <c r="D3226" s="98">
        <v>2.83</v>
      </c>
    </row>
    <row r="3227" spans="1:4" x14ac:dyDescent="0.25">
      <c r="A3227" s="79" t="s">
        <v>6450</v>
      </c>
      <c r="B3227" s="80" t="s">
        <v>6451</v>
      </c>
      <c r="C3227" s="97" t="s">
        <v>81</v>
      </c>
      <c r="D3227" s="98">
        <v>4.0999999999999996</v>
      </c>
    </row>
    <row r="3228" spans="1:4" ht="30" x14ac:dyDescent="0.25">
      <c r="A3228" s="79" t="s">
        <v>6452</v>
      </c>
      <c r="B3228" s="80" t="s">
        <v>6453</v>
      </c>
      <c r="C3228" s="97" t="s">
        <v>81</v>
      </c>
      <c r="D3228" s="98">
        <v>3.73</v>
      </c>
    </row>
    <row r="3229" spans="1:4" x14ac:dyDescent="0.25">
      <c r="A3229" s="79" t="s">
        <v>6454</v>
      </c>
      <c r="B3229" s="80" t="s">
        <v>6455</v>
      </c>
      <c r="C3229" s="97" t="s">
        <v>81</v>
      </c>
      <c r="D3229" s="98">
        <v>191.33</v>
      </c>
    </row>
    <row r="3230" spans="1:4" x14ac:dyDescent="0.25">
      <c r="A3230" s="79" t="s">
        <v>6456</v>
      </c>
      <c r="B3230" s="80" t="s">
        <v>6457</v>
      </c>
      <c r="C3230" s="97" t="s">
        <v>81</v>
      </c>
      <c r="D3230" s="98">
        <v>261.92</v>
      </c>
    </row>
    <row r="3231" spans="1:4" ht="30" x14ac:dyDescent="0.25">
      <c r="A3231" s="79" t="s">
        <v>6458</v>
      </c>
      <c r="B3231" s="80" t="s">
        <v>6459</v>
      </c>
      <c r="C3231" s="97" t="s">
        <v>81</v>
      </c>
      <c r="D3231" s="98">
        <v>297.41000000000003</v>
      </c>
    </row>
    <row r="3232" spans="1:4" ht="30" x14ac:dyDescent="0.25">
      <c r="A3232" s="79" t="s">
        <v>6460</v>
      </c>
      <c r="B3232" s="80" t="s">
        <v>6461</v>
      </c>
      <c r="C3232" s="97" t="s">
        <v>81</v>
      </c>
      <c r="D3232" s="98">
        <v>330.44</v>
      </c>
    </row>
    <row r="3233" spans="1:4" ht="45" x14ac:dyDescent="0.25">
      <c r="A3233" s="79" t="s">
        <v>6462</v>
      </c>
      <c r="B3233" s="80" t="s">
        <v>6463</v>
      </c>
      <c r="C3233" s="97" t="s">
        <v>17</v>
      </c>
      <c r="D3233" s="98">
        <v>1093.55</v>
      </c>
    </row>
    <row r="3234" spans="1:4" x14ac:dyDescent="0.25">
      <c r="A3234" s="79" t="s">
        <v>6464</v>
      </c>
      <c r="B3234" s="80" t="s">
        <v>6465</v>
      </c>
      <c r="C3234" s="97" t="s">
        <v>109</v>
      </c>
      <c r="D3234" s="98">
        <v>387</v>
      </c>
    </row>
    <row r="3235" spans="1:4" ht="30" x14ac:dyDescent="0.25">
      <c r="A3235" s="79" t="s">
        <v>6466</v>
      </c>
      <c r="B3235" s="80" t="s">
        <v>6467</v>
      </c>
      <c r="C3235" s="97" t="s">
        <v>109</v>
      </c>
      <c r="D3235" s="98">
        <v>676.36</v>
      </c>
    </row>
    <row r="3236" spans="1:4" x14ac:dyDescent="0.25">
      <c r="A3236" s="79" t="s">
        <v>6468</v>
      </c>
      <c r="B3236" s="80" t="s">
        <v>6469</v>
      </c>
      <c r="C3236" s="97" t="s">
        <v>109</v>
      </c>
      <c r="D3236" s="98">
        <v>582.71</v>
      </c>
    </row>
    <row r="3237" spans="1:4" x14ac:dyDescent="0.25">
      <c r="A3237" s="79" t="s">
        <v>6470</v>
      </c>
      <c r="B3237" s="80" t="s">
        <v>6471</v>
      </c>
      <c r="C3237" s="97" t="s">
        <v>17</v>
      </c>
      <c r="D3237" s="98">
        <v>2.88</v>
      </c>
    </row>
    <row r="3238" spans="1:4" ht="30" x14ac:dyDescent="0.25">
      <c r="A3238" s="79" t="s">
        <v>6472</v>
      </c>
      <c r="B3238" s="80" t="s">
        <v>6473</v>
      </c>
      <c r="C3238" s="97" t="s">
        <v>17</v>
      </c>
      <c r="D3238" s="98">
        <v>6.92</v>
      </c>
    </row>
    <row r="3239" spans="1:4" x14ac:dyDescent="0.25">
      <c r="A3239" s="79" t="s">
        <v>6474</v>
      </c>
      <c r="B3239" s="80" t="s">
        <v>6475</v>
      </c>
      <c r="C3239" s="97" t="s">
        <v>109</v>
      </c>
      <c r="D3239" s="98">
        <v>3.52</v>
      </c>
    </row>
    <row r="3240" spans="1:4" x14ac:dyDescent="0.25">
      <c r="A3240" s="79" t="s">
        <v>6476</v>
      </c>
      <c r="B3240" s="80" t="s">
        <v>6477</v>
      </c>
      <c r="C3240" s="97" t="s">
        <v>109</v>
      </c>
      <c r="D3240" s="98">
        <v>4.97</v>
      </c>
    </row>
    <row r="3241" spans="1:4" x14ac:dyDescent="0.25">
      <c r="A3241" s="79" t="s">
        <v>6478</v>
      </c>
      <c r="B3241" s="80" t="s">
        <v>6479</v>
      </c>
      <c r="C3241" s="97" t="s">
        <v>109</v>
      </c>
      <c r="D3241" s="98">
        <v>55.58</v>
      </c>
    </row>
    <row r="3242" spans="1:4" x14ac:dyDescent="0.25">
      <c r="A3242" s="79" t="s">
        <v>6480</v>
      </c>
      <c r="B3242" s="80" t="s">
        <v>6481</v>
      </c>
      <c r="C3242" s="97" t="s">
        <v>109</v>
      </c>
      <c r="D3242" s="98">
        <v>12.72</v>
      </c>
    </row>
    <row r="3243" spans="1:4" x14ac:dyDescent="0.25">
      <c r="A3243" s="79" t="s">
        <v>6482</v>
      </c>
      <c r="B3243" s="80" t="s">
        <v>6483</v>
      </c>
      <c r="C3243" s="97" t="s">
        <v>109</v>
      </c>
      <c r="D3243" s="98">
        <v>7.15</v>
      </c>
    </row>
    <row r="3244" spans="1:4" x14ac:dyDescent="0.25">
      <c r="A3244" s="79" t="s">
        <v>6484</v>
      </c>
      <c r="B3244" s="80" t="s">
        <v>6485</v>
      </c>
      <c r="C3244" s="97" t="s">
        <v>57</v>
      </c>
      <c r="D3244" s="98">
        <v>598.46</v>
      </c>
    </row>
    <row r="3245" spans="1:4" x14ac:dyDescent="0.25">
      <c r="A3245" s="79" t="s">
        <v>6486</v>
      </c>
      <c r="B3245" s="80" t="s">
        <v>6487</v>
      </c>
      <c r="C3245" s="97" t="s">
        <v>57</v>
      </c>
      <c r="D3245" s="98">
        <v>747.55</v>
      </c>
    </row>
    <row r="3246" spans="1:4" ht="30" x14ac:dyDescent="0.25">
      <c r="A3246" s="79" t="s">
        <v>6488</v>
      </c>
      <c r="B3246" s="80" t="s">
        <v>6489</v>
      </c>
      <c r="C3246" s="97" t="s">
        <v>17</v>
      </c>
      <c r="D3246" s="98">
        <v>108.92</v>
      </c>
    </row>
    <row r="3247" spans="1:4" ht="30" x14ac:dyDescent="0.25">
      <c r="A3247" s="79" t="s">
        <v>6490</v>
      </c>
      <c r="B3247" s="80" t="s">
        <v>6491</v>
      </c>
      <c r="C3247" s="97" t="s">
        <v>17</v>
      </c>
      <c r="D3247" s="98">
        <v>218.95</v>
      </c>
    </row>
    <row r="3248" spans="1:4" ht="30" x14ac:dyDescent="0.25">
      <c r="A3248" s="79" t="s">
        <v>6492</v>
      </c>
      <c r="B3248" s="80" t="s">
        <v>6493</v>
      </c>
      <c r="C3248" s="97" t="s">
        <v>19</v>
      </c>
      <c r="D3248" s="98">
        <v>0.92</v>
      </c>
    </row>
    <row r="3249" spans="1:4" ht="45" x14ac:dyDescent="0.25">
      <c r="A3249" s="79" t="s">
        <v>6494</v>
      </c>
      <c r="B3249" s="80" t="s">
        <v>6495</v>
      </c>
      <c r="C3249" s="97" t="s">
        <v>19</v>
      </c>
      <c r="D3249" s="98">
        <v>353.08</v>
      </c>
    </row>
    <row r="3250" spans="1:4" x14ac:dyDescent="0.25">
      <c r="A3250" s="79" t="s">
        <v>6496</v>
      </c>
      <c r="B3250" s="80" t="s">
        <v>6497</v>
      </c>
      <c r="C3250" s="97" t="s">
        <v>156</v>
      </c>
      <c r="D3250" s="98">
        <v>16.61</v>
      </c>
    </row>
    <row r="3251" spans="1:4" ht="30" x14ac:dyDescent="0.25">
      <c r="A3251" s="79" t="s">
        <v>6498</v>
      </c>
      <c r="B3251" s="80" t="s">
        <v>6499</v>
      </c>
      <c r="C3251" s="97" t="s">
        <v>19</v>
      </c>
      <c r="D3251" s="98">
        <v>99.31</v>
      </c>
    </row>
    <row r="3252" spans="1:4" x14ac:dyDescent="0.25">
      <c r="A3252" s="79" t="s">
        <v>6500</v>
      </c>
      <c r="B3252" s="80" t="s">
        <v>6501</v>
      </c>
      <c r="C3252" s="97" t="s">
        <v>25</v>
      </c>
      <c r="D3252" s="98">
        <v>38.93</v>
      </c>
    </row>
    <row r="3253" spans="1:4" ht="30" x14ac:dyDescent="0.25">
      <c r="A3253" s="79" t="s">
        <v>6502</v>
      </c>
      <c r="B3253" s="80" t="s">
        <v>6503</v>
      </c>
      <c r="C3253" s="97" t="s">
        <v>17</v>
      </c>
      <c r="D3253" s="98">
        <v>686.99</v>
      </c>
    </row>
    <row r="3254" spans="1:4" ht="30" x14ac:dyDescent="0.25">
      <c r="A3254" s="79" t="s">
        <v>6504</v>
      </c>
      <c r="B3254" s="80" t="s">
        <v>6505</v>
      </c>
      <c r="C3254" s="97" t="s">
        <v>17</v>
      </c>
      <c r="D3254" s="98">
        <v>964.85</v>
      </c>
    </row>
    <row r="3255" spans="1:4" ht="30" x14ac:dyDescent="0.25">
      <c r="A3255" s="79" t="s">
        <v>6506</v>
      </c>
      <c r="B3255" s="80" t="s">
        <v>6507</v>
      </c>
      <c r="C3255" s="97" t="s">
        <v>17</v>
      </c>
      <c r="D3255" s="98">
        <v>82.87</v>
      </c>
    </row>
    <row r="3256" spans="1:4" x14ac:dyDescent="0.25">
      <c r="A3256" s="79" t="s">
        <v>6508</v>
      </c>
      <c r="B3256" s="80" t="s">
        <v>6509</v>
      </c>
      <c r="C3256" s="97" t="s">
        <v>109</v>
      </c>
      <c r="D3256" s="98">
        <v>1.64</v>
      </c>
    </row>
    <row r="3257" spans="1:4" ht="30" x14ac:dyDescent="0.25">
      <c r="A3257" s="79" t="s">
        <v>6510</v>
      </c>
      <c r="B3257" s="80" t="s">
        <v>6511</v>
      </c>
      <c r="C3257" s="97" t="s">
        <v>345</v>
      </c>
      <c r="D3257" s="98">
        <v>3031.27</v>
      </c>
    </row>
    <row r="3258" spans="1:4" ht="30" x14ac:dyDescent="0.25">
      <c r="A3258" s="79" t="s">
        <v>6512</v>
      </c>
      <c r="B3258" s="80" t="s">
        <v>6513</v>
      </c>
      <c r="C3258" s="97" t="s">
        <v>19</v>
      </c>
      <c r="D3258" s="98">
        <v>1844.3</v>
      </c>
    </row>
    <row r="3259" spans="1:4" ht="30" x14ac:dyDescent="0.25">
      <c r="A3259" s="79" t="s">
        <v>6514</v>
      </c>
      <c r="B3259" s="80" t="s">
        <v>6515</v>
      </c>
      <c r="C3259" s="97" t="s">
        <v>19</v>
      </c>
      <c r="D3259" s="98">
        <v>39.71</v>
      </c>
    </row>
    <row r="3260" spans="1:4" x14ac:dyDescent="0.25">
      <c r="A3260" s="79" t="s">
        <v>6516</v>
      </c>
      <c r="B3260" s="80" t="s">
        <v>6517</v>
      </c>
      <c r="C3260" s="97" t="s">
        <v>60</v>
      </c>
      <c r="D3260" s="98">
        <v>681.78</v>
      </c>
    </row>
    <row r="3261" spans="1:4" x14ac:dyDescent="0.25">
      <c r="A3261" s="79" t="s">
        <v>6518</v>
      </c>
      <c r="B3261" s="80" t="s">
        <v>6519</v>
      </c>
      <c r="C3261" s="97" t="s">
        <v>60</v>
      </c>
      <c r="D3261" s="98">
        <v>590.84</v>
      </c>
    </row>
    <row r="3262" spans="1:4" ht="45" x14ac:dyDescent="0.25">
      <c r="A3262" s="79" t="s">
        <v>6520</v>
      </c>
      <c r="B3262" s="80" t="s">
        <v>6521</v>
      </c>
      <c r="C3262" s="97" t="s">
        <v>345</v>
      </c>
      <c r="D3262" s="98">
        <v>790.41</v>
      </c>
    </row>
    <row r="3263" spans="1:4" ht="30" x14ac:dyDescent="0.25">
      <c r="A3263" s="79" t="s">
        <v>6522</v>
      </c>
      <c r="B3263" s="80" t="s">
        <v>6523</v>
      </c>
      <c r="C3263" s="97" t="s">
        <v>19</v>
      </c>
      <c r="D3263" s="98">
        <v>1353.19</v>
      </c>
    </row>
    <row r="3264" spans="1:4" ht="30" x14ac:dyDescent="0.25">
      <c r="A3264" s="79" t="s">
        <v>6524</v>
      </c>
      <c r="B3264" s="80" t="s">
        <v>6525</v>
      </c>
      <c r="C3264" s="97" t="s">
        <v>19</v>
      </c>
      <c r="D3264" s="98">
        <v>1468.79</v>
      </c>
    </row>
    <row r="3265" spans="1:4" ht="30" x14ac:dyDescent="0.25">
      <c r="A3265" s="79" t="s">
        <v>6526</v>
      </c>
      <c r="B3265" s="80" t="s">
        <v>6527</v>
      </c>
      <c r="C3265" s="97" t="s">
        <v>345</v>
      </c>
      <c r="D3265" s="98">
        <v>132686.45000000001</v>
      </c>
    </row>
    <row r="3266" spans="1:4" x14ac:dyDescent="0.25">
      <c r="A3266" s="79" t="s">
        <v>6528</v>
      </c>
      <c r="B3266" s="80" t="s">
        <v>6529</v>
      </c>
      <c r="C3266" s="97" t="s">
        <v>156</v>
      </c>
      <c r="D3266" s="98">
        <v>2.33</v>
      </c>
    </row>
    <row r="3267" spans="1:4" ht="30" x14ac:dyDescent="0.25">
      <c r="A3267" s="79" t="s">
        <v>6530</v>
      </c>
      <c r="B3267" s="80" t="s">
        <v>6531</v>
      </c>
      <c r="C3267" s="97" t="s">
        <v>81</v>
      </c>
      <c r="D3267" s="98">
        <v>189.56</v>
      </c>
    </row>
    <row r="3268" spans="1:4" ht="30" x14ac:dyDescent="0.25">
      <c r="A3268" s="79" t="s">
        <v>6532</v>
      </c>
      <c r="B3268" s="80" t="s">
        <v>6533</v>
      </c>
      <c r="C3268" s="97" t="s">
        <v>17</v>
      </c>
      <c r="D3268" s="98">
        <v>301.52</v>
      </c>
    </row>
    <row r="3269" spans="1:4" ht="30" x14ac:dyDescent="0.25">
      <c r="A3269" s="79" t="s">
        <v>6534</v>
      </c>
      <c r="B3269" s="80" t="s">
        <v>6535</v>
      </c>
      <c r="C3269" s="97" t="s">
        <v>17</v>
      </c>
      <c r="D3269" s="98">
        <v>316.95</v>
      </c>
    </row>
    <row r="3270" spans="1:4" ht="30" x14ac:dyDescent="0.25">
      <c r="A3270" s="79" t="s">
        <v>6536</v>
      </c>
      <c r="B3270" s="80" t="s">
        <v>6537</v>
      </c>
      <c r="C3270" s="97" t="s">
        <v>17</v>
      </c>
      <c r="D3270" s="98">
        <v>341.2</v>
      </c>
    </row>
    <row r="3271" spans="1:4" x14ac:dyDescent="0.25">
      <c r="A3271" s="79" t="s">
        <v>6538</v>
      </c>
      <c r="B3271" s="80" t="s">
        <v>6539</v>
      </c>
      <c r="C3271" s="97" t="s">
        <v>81</v>
      </c>
      <c r="D3271" s="98">
        <v>1.84</v>
      </c>
    </row>
    <row r="3272" spans="1:4" x14ac:dyDescent="0.25">
      <c r="A3272" s="79" t="s">
        <v>6540</v>
      </c>
      <c r="B3272" s="80" t="s">
        <v>6541</v>
      </c>
      <c r="C3272" s="97" t="s">
        <v>19</v>
      </c>
      <c r="D3272" s="98">
        <v>300.49</v>
      </c>
    </row>
    <row r="3273" spans="1:4" x14ac:dyDescent="0.25">
      <c r="A3273" s="79" t="s">
        <v>6542</v>
      </c>
      <c r="B3273" s="80" t="s">
        <v>6543</v>
      </c>
      <c r="C3273" s="97" t="s">
        <v>19</v>
      </c>
      <c r="D3273" s="98">
        <v>344.03</v>
      </c>
    </row>
    <row r="3274" spans="1:4" ht="30" x14ac:dyDescent="0.25">
      <c r="A3274" s="79" t="s">
        <v>6544</v>
      </c>
      <c r="B3274" s="80" t="s">
        <v>6545</v>
      </c>
      <c r="C3274" s="97" t="s">
        <v>60</v>
      </c>
      <c r="D3274" s="98">
        <v>270.61</v>
      </c>
    </row>
    <row r="3275" spans="1:4" x14ac:dyDescent="0.25">
      <c r="A3275" s="79" t="s">
        <v>6546</v>
      </c>
      <c r="B3275" s="80" t="s">
        <v>6547</v>
      </c>
      <c r="C3275" s="97" t="s">
        <v>81</v>
      </c>
      <c r="D3275" s="98">
        <v>34.409999999999997</v>
      </c>
    </row>
    <row r="3276" spans="1:4" ht="30" x14ac:dyDescent="0.25">
      <c r="A3276" s="79" t="s">
        <v>6548</v>
      </c>
      <c r="B3276" s="80" t="s">
        <v>6549</v>
      </c>
      <c r="C3276" s="97" t="s">
        <v>19</v>
      </c>
      <c r="D3276" s="98">
        <v>12.38</v>
      </c>
    </row>
    <row r="3277" spans="1:4" ht="30" x14ac:dyDescent="0.25">
      <c r="A3277" s="79" t="s">
        <v>6550</v>
      </c>
      <c r="B3277" s="80" t="s">
        <v>6551</v>
      </c>
      <c r="C3277" s="97" t="s">
        <v>19</v>
      </c>
      <c r="D3277" s="98">
        <v>19.739999999999998</v>
      </c>
    </row>
    <row r="3278" spans="1:4" ht="30" x14ac:dyDescent="0.25">
      <c r="A3278" s="79" t="s">
        <v>6552</v>
      </c>
      <c r="B3278" s="80" t="s">
        <v>6553</v>
      </c>
      <c r="C3278" s="97" t="s">
        <v>19</v>
      </c>
      <c r="D3278" s="98">
        <v>15.12</v>
      </c>
    </row>
    <row r="3279" spans="1:4" ht="30" x14ac:dyDescent="0.25">
      <c r="A3279" s="79" t="s">
        <v>6554</v>
      </c>
      <c r="B3279" s="80" t="s">
        <v>6555</v>
      </c>
      <c r="C3279" s="97" t="s">
        <v>19</v>
      </c>
      <c r="D3279" s="98">
        <v>25.74</v>
      </c>
    </row>
    <row r="3280" spans="1:4" ht="30" x14ac:dyDescent="0.25">
      <c r="A3280" s="79" t="s">
        <v>6556</v>
      </c>
      <c r="B3280" s="80" t="s">
        <v>6557</v>
      </c>
      <c r="C3280" s="97" t="s">
        <v>19</v>
      </c>
      <c r="D3280" s="98">
        <v>69.31</v>
      </c>
    </row>
    <row r="3281" spans="1:4" ht="30" x14ac:dyDescent="0.25">
      <c r="A3281" s="79" t="s">
        <v>6558</v>
      </c>
      <c r="B3281" s="80" t="s">
        <v>6559</v>
      </c>
      <c r="C3281" s="97" t="s">
        <v>19</v>
      </c>
      <c r="D3281" s="98">
        <v>70.760000000000005</v>
      </c>
    </row>
    <row r="3282" spans="1:4" ht="30" x14ac:dyDescent="0.25">
      <c r="A3282" s="79" t="s">
        <v>6560</v>
      </c>
      <c r="B3282" s="80" t="s">
        <v>6561</v>
      </c>
      <c r="C3282" s="97" t="s">
        <v>19</v>
      </c>
      <c r="D3282" s="98">
        <v>30.59</v>
      </c>
    </row>
    <row r="3283" spans="1:4" ht="30" x14ac:dyDescent="0.25">
      <c r="A3283" s="79" t="s">
        <v>6562</v>
      </c>
      <c r="B3283" s="80" t="s">
        <v>6563</v>
      </c>
      <c r="C3283" s="97" t="s">
        <v>19</v>
      </c>
      <c r="D3283" s="98">
        <v>30.59</v>
      </c>
    </row>
    <row r="3284" spans="1:4" ht="30" x14ac:dyDescent="0.25">
      <c r="A3284" s="79" t="s">
        <v>6564</v>
      </c>
      <c r="B3284" s="80" t="s">
        <v>6565</v>
      </c>
      <c r="C3284" s="97" t="s">
        <v>19</v>
      </c>
      <c r="D3284" s="98">
        <v>37.700000000000003</v>
      </c>
    </row>
    <row r="3285" spans="1:4" ht="30" x14ac:dyDescent="0.25">
      <c r="A3285" s="79" t="s">
        <v>6566</v>
      </c>
      <c r="B3285" s="80" t="s">
        <v>6567</v>
      </c>
      <c r="C3285" s="97" t="s">
        <v>19</v>
      </c>
      <c r="D3285" s="98">
        <v>37.700000000000003</v>
      </c>
    </row>
    <row r="3286" spans="1:4" ht="30" x14ac:dyDescent="0.25">
      <c r="A3286" s="79" t="s">
        <v>6568</v>
      </c>
      <c r="B3286" s="80" t="s">
        <v>6569</v>
      </c>
      <c r="C3286" s="97" t="s">
        <v>19</v>
      </c>
      <c r="D3286" s="98">
        <v>53.79</v>
      </c>
    </row>
    <row r="3287" spans="1:4" ht="30" x14ac:dyDescent="0.25">
      <c r="A3287" s="79" t="s">
        <v>6570</v>
      </c>
      <c r="B3287" s="80" t="s">
        <v>6571</v>
      </c>
      <c r="C3287" s="97" t="s">
        <v>19</v>
      </c>
      <c r="D3287" s="98">
        <v>51.83</v>
      </c>
    </row>
    <row r="3288" spans="1:4" x14ac:dyDescent="0.25">
      <c r="A3288" s="79" t="s">
        <v>6572</v>
      </c>
      <c r="B3288" s="80" t="s">
        <v>6573</v>
      </c>
      <c r="C3288" s="97" t="s">
        <v>81</v>
      </c>
      <c r="D3288" s="98">
        <v>2.95</v>
      </c>
    </row>
    <row r="3289" spans="1:4" x14ac:dyDescent="0.25">
      <c r="A3289" s="79" t="s">
        <v>6574</v>
      </c>
      <c r="B3289" s="80" t="s">
        <v>6575</v>
      </c>
      <c r="C3289" s="97" t="s">
        <v>81</v>
      </c>
      <c r="D3289" s="98">
        <v>0.87</v>
      </c>
    </row>
    <row r="3290" spans="1:4" ht="30" x14ac:dyDescent="0.25">
      <c r="A3290" s="79" t="s">
        <v>6576</v>
      </c>
      <c r="B3290" s="80" t="s">
        <v>6577</v>
      </c>
      <c r="C3290" s="97" t="s">
        <v>81</v>
      </c>
      <c r="D3290" s="98">
        <v>353.94</v>
      </c>
    </row>
    <row r="3291" spans="1:4" ht="45" x14ac:dyDescent="0.25">
      <c r="A3291" s="79" t="s">
        <v>6578</v>
      </c>
      <c r="B3291" s="80" t="s">
        <v>6579</v>
      </c>
      <c r="C3291" s="97" t="s">
        <v>81</v>
      </c>
      <c r="D3291" s="98">
        <v>299.02999999999997</v>
      </c>
    </row>
    <row r="3292" spans="1:4" ht="45" x14ac:dyDescent="0.25">
      <c r="A3292" s="79" t="s">
        <v>6580</v>
      </c>
      <c r="B3292" s="80" t="s">
        <v>6581</v>
      </c>
      <c r="C3292" s="97" t="s">
        <v>6582</v>
      </c>
      <c r="D3292" s="98">
        <v>1.81</v>
      </c>
    </row>
  </sheetData>
  <mergeCells count="4">
    <mergeCell ref="A22:D22"/>
    <mergeCell ref="A23:D23"/>
    <mergeCell ref="A24:D24"/>
    <mergeCell ref="A25:D25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D36" sqref="D36"/>
    </sheetView>
  </sheetViews>
  <sheetFormatPr defaultRowHeight="15" x14ac:dyDescent="0.25"/>
  <cols>
    <col min="1" max="1" width="25.42578125" customWidth="1"/>
    <col min="2" max="2" width="27.85546875" customWidth="1"/>
    <col min="3" max="3" width="14" customWidth="1"/>
  </cols>
  <sheetData>
    <row r="1" spans="1:3" ht="17.25" thickBot="1" x14ac:dyDescent="0.3">
      <c r="A1" s="114"/>
      <c r="B1" s="114"/>
    </row>
    <row r="2" spans="1:3" ht="17.25" thickBot="1" x14ac:dyDescent="0.3">
      <c r="A2" s="115"/>
      <c r="B2" s="115"/>
    </row>
    <row r="3" spans="1:3" ht="17.25" thickBot="1" x14ac:dyDescent="0.3">
      <c r="A3" s="115"/>
      <c r="B3" s="115"/>
    </row>
    <row r="4" spans="1:3" ht="17.25" thickBot="1" x14ac:dyDescent="0.3">
      <c r="A4" s="115"/>
      <c r="B4" s="115"/>
    </row>
    <row r="5" spans="1:3" ht="17.25" thickBot="1" x14ac:dyDescent="0.3">
      <c r="A5" s="115"/>
      <c r="B5" s="115"/>
    </row>
    <row r="6" spans="1:3" ht="17.25" thickBot="1" x14ac:dyDescent="0.3">
      <c r="A6" s="115"/>
      <c r="B6" s="115"/>
    </row>
    <row r="7" spans="1:3" x14ac:dyDescent="0.25">
      <c r="A7" s="113"/>
      <c r="B7" s="113"/>
      <c r="C7" s="113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Planilha1</vt:lpstr>
      <vt:lpstr>CDHU189</vt:lpstr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Mario.Compras</cp:lastModifiedBy>
  <cp:lastPrinted>2023-05-29T17:48:28Z</cp:lastPrinted>
  <dcterms:created xsi:type="dcterms:W3CDTF">2022-06-29T14:50:42Z</dcterms:created>
  <dcterms:modified xsi:type="dcterms:W3CDTF">2023-05-29T19:31:36Z</dcterms:modified>
</cp:coreProperties>
</file>